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I:\vol03\Facp\FAC_PLAN\Project Information\UTC\UTC New Residence Hall Complex (22-23) UT No. 999-005-101-2024\04 Bidding\RFP for CMGC\RFP\"/>
    </mc:Choice>
  </mc:AlternateContent>
  <xr:revisionPtr revIDLastSave="0" documentId="13_ncr:1_{A189D9DA-22CF-4195-B0FF-C851220E8F89}" xr6:coauthVersionLast="47" xr6:coauthVersionMax="47" xr10:uidLastSave="{00000000-0000-0000-0000-000000000000}"/>
  <bookViews>
    <workbookView xWindow="28680" yWindow="-195" windowWidth="29040" windowHeight="15720" tabRatio="636" xr2:uid="{00000000-000D-0000-FFFF-FFFF00000000}"/>
  </bookViews>
  <sheets>
    <sheet name="OwnerOnlyProjInfo" sheetId="1" r:id="rId1"/>
    <sheet name="PreConFee-HrlyRates" sheetId="2" r:id="rId2"/>
    <sheet name="FixedFee-BudgGuide" sheetId="3" r:id="rId3"/>
    <sheet name="GenCondsContrTime" sheetId="4" r:id="rId4"/>
    <sheet name="GenCondsCloseOut" sheetId="5" r:id="rId5"/>
    <sheet name="Summary" sheetId="6" r:id="rId6"/>
  </sheets>
  <definedNames>
    <definedName name="_xlnm.Print_Area" localSheetId="2">'FixedFee-BudgGuide'!$A$1:$D$17</definedName>
    <definedName name="_xlnm.Print_Area" localSheetId="4">GenCondsCloseOut!$A$1:$H$21</definedName>
    <definedName name="_xlnm.Print_Area" localSheetId="3">GenCondsContrTime!$A$1:$H$35</definedName>
    <definedName name="_xlnm.Print_Area" localSheetId="1">'PreConFee-HrlyRates'!$A$1:$D$25</definedName>
    <definedName name="_xlnm.Print_Area" localSheetId="5">Summary!$A$1:$J$22</definedName>
    <definedName name="Z_6BEF9172_4FE4_4D2F_94AD_C6048B56EBD6_.wvu.PrintArea" localSheetId="2" hidden="1">'FixedFee-BudgGuide'!$A$1:$D$17</definedName>
    <definedName name="Z_6BEF9172_4FE4_4D2F_94AD_C6048B56EBD6_.wvu.PrintArea" localSheetId="4" hidden="1">GenCondsCloseOut!$A$1:$H$21</definedName>
    <definedName name="Z_6BEF9172_4FE4_4D2F_94AD_C6048B56EBD6_.wvu.PrintArea" localSheetId="3" hidden="1">GenCondsContrTime!$A$1:$H$35</definedName>
    <definedName name="Z_6BEF9172_4FE4_4D2F_94AD_C6048B56EBD6_.wvu.PrintArea" localSheetId="1" hidden="1">'PreConFee-HrlyRates'!$A$1:$D$25</definedName>
    <definedName name="Z_6BEF9172_4FE4_4D2F_94AD_C6048B56EBD6_.wvu.PrintArea" localSheetId="5" hidden="1">Summary!$A$1:$J$22</definedName>
    <definedName name="Z_774DA6EE_6F41_422B_B1A6_DFBB887B1C98_.wvu.PrintArea" localSheetId="2" hidden="1">'FixedFee-BudgGuide'!$A$1:$D$17</definedName>
    <definedName name="Z_774DA6EE_6F41_422B_B1A6_DFBB887B1C98_.wvu.PrintArea" localSheetId="4" hidden="1">GenCondsCloseOut!$A$1:$H$21</definedName>
    <definedName name="Z_774DA6EE_6F41_422B_B1A6_DFBB887B1C98_.wvu.PrintArea" localSheetId="3" hidden="1">GenCondsContrTime!$A$1:$H$35</definedName>
    <definedName name="Z_774DA6EE_6F41_422B_B1A6_DFBB887B1C98_.wvu.PrintArea" localSheetId="1" hidden="1">'PreConFee-HrlyRates'!$A$1:$D$25</definedName>
    <definedName name="Z_774DA6EE_6F41_422B_B1A6_DFBB887B1C98_.wvu.PrintArea" localSheetId="5" hidden="1">Summary!$A$1:$J$22</definedName>
  </definedNames>
  <calcPr calcId="191029"/>
  <customWorkbookViews>
    <customWorkbookView name="Paul Houston Marshall - Personal View" guid="{774DA6EE-6F41-422B-B1A6-DFBB887B1C98}" mergeInterval="0" personalView="1" maximized="1" windowWidth="2880" windowHeight="1290" tabRatio="636" activeSheetId="4"/>
    <customWorkbookView name="Patti Miller - Personal View" guid="{6BEF9172-4FE4-4D2F-94AD-C6048B56EBD6}" mergeInterval="0" personalView="1" maximized="1" windowWidth="2457" windowHeight="777" tabRatio="63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6" l="1"/>
  <c r="H13" i="6"/>
  <c r="F12" i="6" l="1"/>
  <c r="F11" i="6"/>
  <c r="H18" i="5" l="1"/>
  <c r="G21" i="4"/>
  <c r="H21" i="4"/>
  <c r="C3" i="3" l="1"/>
  <c r="D3" i="6" l="1"/>
  <c r="D3" i="5"/>
  <c r="F13" i="6" l="1"/>
  <c r="H20" i="6"/>
  <c r="D3" i="4"/>
  <c r="C3" i="2"/>
  <c r="F20" i="6" l="1"/>
  <c r="D5" i="5"/>
  <c r="J16" i="6" l="1"/>
  <c r="J20" i="6"/>
  <c r="J13" i="6"/>
  <c r="D5" i="4"/>
  <c r="D5" i="6"/>
  <c r="F18" i="6" l="1"/>
  <c r="J18" i="6" s="1"/>
  <c r="J22" i="6" s="1"/>
</calcChain>
</file>

<file path=xl/sharedStrings.xml><?xml version="1.0" encoding="utf-8"?>
<sst xmlns="http://schemas.openxmlformats.org/spreadsheetml/2006/main" count="134" uniqueCount="83">
  <si>
    <r>
      <t>PROPOSER NAME</t>
    </r>
    <r>
      <rPr>
        <b/>
        <sz val="11"/>
        <rFont val="Arial"/>
        <family val="2"/>
      </rPr>
      <t>:</t>
    </r>
  </si>
  <si>
    <t>Item Description</t>
  </si>
  <si>
    <t>Unit</t>
  </si>
  <si>
    <t>Monthly Cost</t>
  </si>
  <si>
    <t>Mo</t>
  </si>
  <si>
    <t>LS</t>
  </si>
  <si>
    <t>Gross Receipt Tax (for this project)</t>
  </si>
  <si>
    <t xml:space="preserve">Lump Sum Cost </t>
  </si>
  <si>
    <t xml:space="preserve">                                                   </t>
  </si>
  <si>
    <t>X</t>
  </si>
  <si>
    <t xml:space="preserve">Months   </t>
  </si>
  <si>
    <t>The signatory must be an individual or a company officer empowered to contractually bind the Proposer.</t>
  </si>
  <si>
    <t>PROPOSER NAME:</t>
  </si>
  <si>
    <t>PCPS Lump Sum Fee</t>
  </si>
  <si>
    <t xml:space="preserve">The proposed cost for the CM/GC construction services fixed fee shall be for providing the construction services defined by Section 1.7, Scope of Services, for the Contract Time and Project Close-Out.   The Fee shall be stated as a percentage of the Project construction cost that includes the following:  </t>
  </si>
  <si>
    <t xml:space="preserve">   Temporary Office Trailer(s)</t>
  </si>
  <si>
    <t xml:space="preserve">   Phones and Communication Devices</t>
  </si>
  <si>
    <t xml:space="preserve">   Pickup Truck(s)</t>
  </si>
  <si>
    <t xml:space="preserve">   Auto(s)</t>
  </si>
  <si>
    <t xml:space="preserve">   Fuel</t>
  </si>
  <si>
    <t xml:space="preserve">   Supplies &amp; Expenses</t>
  </si>
  <si>
    <t>Note 1</t>
  </si>
  <si>
    <t>Note 2</t>
  </si>
  <si>
    <t xml:space="preserve">   Office Furniture and Equipment  (copier, computer, fax, etc.)</t>
  </si>
  <si>
    <t>Item quantities are as required for the services required by the RFP and the scope of the Project</t>
  </si>
  <si>
    <t>TOTALS</t>
  </si>
  <si>
    <t>D.   GENERAL CONDITIONS FOR CONTRACT TIME</t>
  </si>
  <si>
    <t>E.   GENERAL CONDITIONS FOR CONSTRUCTION CLOSE-OUT</t>
  </si>
  <si>
    <t>TOTAL</t>
  </si>
  <si>
    <t>Enter name in section A.  Names required elsewhere will be filled in.</t>
  </si>
  <si>
    <t>Signature and Date:</t>
  </si>
  <si>
    <t>Provide costs for General Conditions including, but not limited to, the following items during the Construction Services Phase (Contract Time).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</si>
  <si>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Provide costs for General Conditions including, but not limited to, the following items during the Construction Close-Out.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</si>
  <si>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F.   SUMMARY</t>
  </si>
  <si>
    <t>The proposed cost and the submitted Technical Proposal associated with this cost shall remain valid for at least 60 days subsequent to the date of the Cost Proposal opening and thereafter in accordance with a resulting contract between the Proposer and the Owner.</t>
  </si>
  <si>
    <t xml:space="preserve"> Construction Services General Conditions Budget</t>
  </si>
  <si>
    <t>Lump Sum Items:</t>
  </si>
  <si>
    <t>Contract Time:</t>
  </si>
  <si>
    <t xml:space="preserve"> Close-Out:</t>
  </si>
  <si>
    <t>GMP Target:</t>
  </si>
  <si>
    <t>.</t>
  </si>
  <si>
    <t>Months</t>
  </si>
  <si>
    <t>Close-Out Time:</t>
  </si>
  <si>
    <t>Project Title, SBC No.:</t>
  </si>
  <si>
    <t>Note to Proposers:</t>
  </si>
  <si>
    <t xml:space="preserve">Project Title, SBC No.: </t>
  </si>
  <si>
    <t>C.  CM/GC CONSTRUCTION SERVICES GENERAL CONDITIONS BUDGET GUIDE</t>
  </si>
  <si>
    <t>B.  CM/GC CONSTRUCTION SERVICES FIXED FEE</t>
  </si>
  <si>
    <t>A.  PRE-CONSTRUCTION PHASE SERVICES (PCPS) LUMP SUM FEE</t>
  </si>
  <si>
    <t xml:space="preserve">Contract Bond Rate Percentage Based on the GMP Target </t>
  </si>
  <si>
    <t>Fixed Fee Percentage:</t>
  </si>
  <si>
    <t>Contract Bond Percentage:</t>
  </si>
  <si>
    <t>Total Percentage:</t>
  </si>
  <si>
    <t xml:space="preserve"> Construction Services Fixed Fee and Contract Bond                                                     </t>
  </si>
  <si>
    <t xml:space="preserve">TOTAL </t>
  </si>
  <si>
    <t xml:space="preserve">CM/GC Construction Services Fixed Fee Percentage Based on the GMP Target </t>
  </si>
  <si>
    <t>Total monthly cost, including labor burden, of personnel designated in Section 2.3, B.6 of the Technical Proposal that are to be included in this Cost Proposal.</t>
  </si>
  <si>
    <t>Insurance as required by the RFP Standard Documents, based on the GMP Target.</t>
  </si>
  <si>
    <t>Employee parking at the project site, if available, will be at no cost.  The cost, if any, for additional parking will be negotiated prior to establishing the GMP.</t>
  </si>
  <si>
    <t>PROJECT INFORMATION FOR OWNER'S INPUT ONLY</t>
  </si>
  <si>
    <t>2.3  COST PROPOSAL</t>
  </si>
  <si>
    <t>Liquadated Damages:</t>
  </si>
  <si>
    <t>Per Day</t>
  </si>
  <si>
    <t>4. The cost of main office equipment and related supplies, maintenance, and service not located on site.</t>
  </si>
  <si>
    <t>1. General company overhead and profit.</t>
  </si>
  <si>
    <t>2. Personnel not directly assigned to the Project such as accountants, clerks, secretaries and personnel other than those listed under General Conditions.</t>
  </si>
  <si>
    <t>3. Company officers and other personnel with supervisory status not listed under General Conditions.</t>
  </si>
  <si>
    <t>Hourly Rate</t>
  </si>
  <si>
    <t>PCPS Job Title and/or Duties</t>
  </si>
  <si>
    <t>Names (15 or fewer)</t>
  </si>
  <si>
    <t>1.</t>
  </si>
  <si>
    <t>Total for project sign, other signage, and miscellaneous CM/GC printing (not including printing of design/construction documents).</t>
  </si>
  <si>
    <t>2.</t>
  </si>
  <si>
    <t>This percentage rate may be used for other services requested by the Owner.</t>
  </si>
  <si>
    <t>List, for reference, the estimated potential cost of known temporary construction items.  Provide an explanation of costs below.</t>
  </si>
  <si>
    <t>Enter information only in green highlighted cells</t>
  </si>
  <si>
    <t>Total monthly cost for the following:</t>
  </si>
  <si>
    <t>Enter information only in green highlighted cells.</t>
  </si>
  <si>
    <t>List, for reference, the CM/GC's subcontractor default insurance (SDI) rate that may be applied to the total value of project subcontracts.  If the CM/GC will not have SDI then show as "NA".</t>
  </si>
  <si>
    <t>The PCPS lump sum fee shall be for delivery of PCPS for this Project as defined by Section 1.7, Scope of Services.  The proposed amount will be used as a start point for negotiating the fee prior to the MC execution.  This fee should not include costs of printing the Designer’s design/construction documents, geotechnical investigations, or property surveys during the PCPS.  This fee will be paid upon successful completion of services and is not to be included as a part of the CM/GC construction services Guaranteed Maximum Price.  Hourly rates are for reference and utilization in negotiating the fee.</t>
  </si>
  <si>
    <t>Labor Burden Multiplier, Not to Exceed 39%</t>
  </si>
  <si>
    <t>By submitting a Cost Proposal, Proposer confirms that Proposer’s Direct Personnel Expense will not exceed the amounts set forth in A201 Section 7.3.4.2.1.</t>
  </si>
  <si>
    <t>UTC New Residence Hall Complex (22/23)  UT No. 999/005-101-2024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</si>
</sst>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11" x14ac:knownFonts="1">
    <font>
      <sz val="10"/>
      <name val="Arial"/>
    </font>
    <font>
      <sz val="10"/>
      <name val="Arial"/>
      <family val="2"/>
    </font>
    <font>
      <b/>
      <sz val="11"/>
      <name val="Arial"/>
      <family val="2"/>
    </font>
    <font>
      <sz val="10"/>
      <name val="Times New Roman"/>
      <family val="1"/>
    </font>
    <font>
      <b/>
      <sz val="10"/>
      <name val="Arial"/>
      <family val="2"/>
    </font>
    <font>
      <sz val="10"/>
      <name val="Arial"/>
      <family val="2"/>
    </font>
    <font>
      <sz val="8"/>
      <name val="Arial"/>
      <family val="2"/>
    </font>
    <font>
      <sz val="11"/>
      <name val="Arial"/>
      <family val="2"/>
    </font>
    <font>
      <sz val="11"/>
      <name val="Symbol"/>
      <family val="1"/>
      <charset val="2"/>
    </font>
    <font>
      <b/>
      <sz val="9"/>
      <name val="Arial"/>
      <family val="2"/>
    </font>
    <font>
      <b/>
      <sz val="14"/>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0" fillId="0" borderId="0" xfId="0" applyAlignment="1">
      <alignment vertical="center"/>
    </xf>
    <xf numFmtId="0" fontId="4" fillId="0" borderId="0" xfId="0" applyFont="1" applyAlignment="1">
      <alignment vertical="center"/>
    </xf>
    <xf numFmtId="0" fontId="3" fillId="0" borderId="0" xfId="0" applyFont="1" applyAlignment="1">
      <alignment wrapText="1"/>
    </xf>
    <xf numFmtId="0" fontId="5" fillId="0" borderId="0" xfId="0" applyFont="1" applyAlignment="1">
      <alignment vertical="center"/>
    </xf>
    <xf numFmtId="0" fontId="0" fillId="0" borderId="0" xfId="0" applyAlignment="1">
      <alignment vertical="top" wrapText="1"/>
    </xf>
    <xf numFmtId="0" fontId="2" fillId="0" borderId="0" xfId="0" applyFont="1" applyAlignment="1">
      <alignment vertical="center"/>
    </xf>
    <xf numFmtId="14" fontId="0" fillId="0" borderId="0" xfId="0" applyNumberFormat="1"/>
    <xf numFmtId="0" fontId="7" fillId="0" borderId="0" xfId="0" applyFont="1" applyAlignment="1">
      <alignment vertical="center"/>
    </xf>
    <xf numFmtId="0" fontId="5" fillId="0" borderId="0" xfId="0" applyFont="1" applyAlignment="1">
      <alignment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7" fillId="0" borderId="1" xfId="0" applyFont="1" applyBorder="1" applyAlignment="1">
      <alignment horizontal="right" vertical="center" wrapText="1"/>
    </xf>
    <xf numFmtId="10" fontId="5" fillId="0" borderId="0" xfId="2" applyNumberFormat="1" applyFont="1" applyBorder="1" applyAlignment="1">
      <alignment horizontal="center" vertical="center" wrapText="1"/>
    </xf>
    <xf numFmtId="0" fontId="1" fillId="0" borderId="0" xfId="0" applyFont="1" applyAlignment="1">
      <alignment vertical="center" wrapText="1"/>
    </xf>
    <xf numFmtId="165" fontId="7" fillId="0" borderId="5" xfId="1" quotePrefix="1" applyNumberFormat="1" applyFont="1" applyBorder="1" applyAlignment="1">
      <alignment horizontal="righ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4" fillId="0" borderId="0" xfId="0" applyFont="1" applyAlignment="1">
      <alignment horizontal="right"/>
    </xf>
    <xf numFmtId="10" fontId="7" fillId="0" borderId="0" xfId="2" applyNumberFormat="1" applyFont="1" applyBorder="1" applyAlignment="1">
      <alignment vertical="center" wrapText="1"/>
    </xf>
    <xf numFmtId="0" fontId="1" fillId="0" borderId="0" xfId="0" applyFont="1" applyAlignment="1">
      <alignment horizontal="right"/>
    </xf>
    <xf numFmtId="164" fontId="2" fillId="0" borderId="3" xfId="0" applyNumberFormat="1" applyFont="1" applyBorder="1" applyAlignment="1">
      <alignment vertical="center" wrapText="1"/>
    </xf>
    <xf numFmtId="0" fontId="4" fillId="0" borderId="3" xfId="0" applyFont="1" applyBorder="1" applyAlignment="1">
      <alignment vertical="center" wrapText="1"/>
    </xf>
    <xf numFmtId="0" fontId="5" fillId="0" borderId="4" xfId="0" applyFont="1" applyBorder="1" applyAlignment="1">
      <alignment vertical="center" wrapText="1"/>
    </xf>
    <xf numFmtId="0" fontId="4" fillId="0" borderId="14" xfId="0" applyFont="1" applyBorder="1" applyAlignment="1">
      <alignment vertical="center"/>
    </xf>
    <xf numFmtId="164" fontId="2" fillId="0" borderId="14" xfId="0" applyNumberFormat="1" applyFont="1" applyBorder="1" applyAlignment="1">
      <alignment vertical="center" wrapText="1"/>
    </xf>
    <xf numFmtId="10" fontId="7" fillId="0" borderId="4" xfId="2" applyNumberFormat="1" applyFont="1" applyBorder="1" applyAlignment="1">
      <alignment vertical="center" wrapText="1"/>
    </xf>
    <xf numFmtId="0" fontId="7" fillId="0" borderId="4" xfId="0" applyFont="1" applyBorder="1" applyAlignment="1">
      <alignment vertical="center" wrapText="1"/>
    </xf>
    <xf numFmtId="164" fontId="7" fillId="0" borderId="4" xfId="2" applyNumberFormat="1" applyFont="1" applyBorder="1" applyAlignment="1">
      <alignment horizontal="center" vertical="center"/>
    </xf>
    <xf numFmtId="164" fontId="7" fillId="0" borderId="4" xfId="2" applyNumberFormat="1" applyFont="1" applyBorder="1" applyAlignment="1">
      <alignment vertical="center"/>
    </xf>
    <xf numFmtId="164" fontId="1" fillId="0" borderId="4" xfId="2" applyNumberFormat="1" applyFont="1" applyBorder="1" applyAlignment="1">
      <alignment horizontal="center"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horizontal="right" vertical="center"/>
    </xf>
    <xf numFmtId="0" fontId="10" fillId="0" borderId="0" xfId="0" applyFont="1" applyAlignment="1">
      <alignment vertical="center"/>
    </xf>
    <xf numFmtId="0" fontId="7" fillId="0" borderId="3" xfId="0" applyFont="1" applyBorder="1" applyAlignment="1">
      <alignment horizontal="righ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2" xfId="0" applyFont="1" applyBorder="1" applyAlignment="1">
      <alignment horizontal="right" vertical="center" wrapText="1"/>
    </xf>
    <xf numFmtId="0" fontId="7" fillId="0" borderId="4" xfId="0" applyFont="1" applyBorder="1" applyAlignment="1">
      <alignment horizontal="left" vertical="center"/>
    </xf>
    <xf numFmtId="0" fontId="7" fillId="0" borderId="0" xfId="0" applyFont="1"/>
    <xf numFmtId="0" fontId="1" fillId="0" borderId="2" xfId="0" applyFont="1" applyBorder="1" applyAlignment="1">
      <alignment vertical="center"/>
    </xf>
    <xf numFmtId="0" fontId="7" fillId="0" borderId="11" xfId="0" applyFont="1" applyBorder="1" applyAlignment="1">
      <alignment horizontal="right" vertical="center" wrapText="1"/>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17" xfId="0" applyFont="1" applyBorder="1" applyAlignment="1">
      <alignment horizontal="right" vertical="center"/>
    </xf>
    <xf numFmtId="0" fontId="5" fillId="0" borderId="8" xfId="0" applyFont="1" applyBorder="1" applyAlignment="1">
      <alignment vertical="top" wrapText="1"/>
    </xf>
    <xf numFmtId="0" fontId="5" fillId="0" borderId="9" xfId="0" applyFont="1" applyBorder="1" applyAlignment="1">
      <alignmen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0" fontId="7" fillId="3" borderId="1" xfId="0" applyFont="1" applyFill="1" applyBorder="1" applyAlignment="1">
      <alignment horizontal="center" vertical="top"/>
    </xf>
    <xf numFmtId="164" fontId="2" fillId="0" borderId="1" xfId="0" applyNumberFormat="1" applyFont="1" applyBorder="1" applyAlignment="1">
      <alignment vertical="center" wrapText="1"/>
    </xf>
    <xf numFmtId="0" fontId="1" fillId="0" borderId="1" xfId="0" applyFont="1" applyBorder="1" applyAlignment="1">
      <alignment horizontal="right" vertical="top" wrapText="1"/>
    </xf>
    <xf numFmtId="0" fontId="5" fillId="0" borderId="20" xfId="0" applyFont="1" applyBorder="1" applyAlignment="1">
      <alignment vertical="top" wrapText="1"/>
    </xf>
    <xf numFmtId="0" fontId="5" fillId="0" borderId="3" xfId="0" applyFont="1" applyBorder="1" applyAlignment="1">
      <alignment vertical="top" wrapText="1"/>
    </xf>
    <xf numFmtId="0" fontId="1" fillId="0" borderId="0" xfId="0" applyFont="1"/>
    <xf numFmtId="0" fontId="1" fillId="0" borderId="21" xfId="0" applyFont="1" applyBorder="1" applyAlignment="1">
      <alignment vertical="top" wrapText="1"/>
    </xf>
    <xf numFmtId="0" fontId="7" fillId="2" borderId="2" xfId="0" applyFont="1" applyFill="1" applyBorder="1" applyAlignment="1" applyProtection="1">
      <alignment horizontal="left" vertical="center"/>
      <protection locked="0"/>
    </xf>
    <xf numFmtId="0" fontId="1" fillId="2" borderId="1" xfId="0" applyFont="1" applyFill="1" applyBorder="1"/>
    <xf numFmtId="164" fontId="7" fillId="2" borderId="1" xfId="0" applyNumberFormat="1" applyFont="1" applyFill="1" applyBorder="1" applyAlignment="1" applyProtection="1">
      <alignment vertical="top" wrapText="1"/>
      <protection locked="0"/>
    </xf>
    <xf numFmtId="10" fontId="7" fillId="2" borderId="1" xfId="0" applyNumberFormat="1" applyFont="1" applyFill="1" applyBorder="1" applyAlignment="1" applyProtection="1">
      <alignment vertical="top" wrapText="1"/>
      <protection locked="0"/>
    </xf>
    <xf numFmtId="0" fontId="7" fillId="2" borderId="1" xfId="0" applyFont="1" applyFill="1" applyBorder="1" applyAlignment="1">
      <alignment horizontal="left"/>
    </xf>
    <xf numFmtId="0" fontId="0" fillId="2" borderId="10" xfId="0" applyFill="1" applyBorder="1" applyAlignment="1">
      <alignment horizontal="left"/>
    </xf>
    <xf numFmtId="3" fontId="7" fillId="4" borderId="4" xfId="0" applyNumberFormat="1" applyFont="1" applyFill="1" applyBorder="1" applyAlignment="1">
      <alignment horizontal="right" vertical="center"/>
    </xf>
    <xf numFmtId="165" fontId="2" fillId="0" borderId="5" xfId="1" quotePrefix="1" applyNumberFormat="1" applyFont="1" applyBorder="1" applyAlignment="1">
      <alignment horizontal="right" vertical="center" wrapText="1"/>
    </xf>
    <xf numFmtId="0" fontId="7" fillId="0" borderId="4" xfId="0" applyFont="1" applyBorder="1" applyAlignment="1">
      <alignment vertical="center"/>
    </xf>
    <xf numFmtId="164" fontId="2" fillId="2" borderId="1" xfId="0" applyNumberFormat="1" applyFont="1" applyFill="1" applyBorder="1" applyAlignment="1" applyProtection="1">
      <alignment vertical="center" wrapText="1"/>
      <protection locked="0"/>
    </xf>
    <xf numFmtId="10" fontId="2" fillId="2" borderId="1" xfId="0" applyNumberFormat="1" applyFont="1" applyFill="1" applyBorder="1" applyAlignment="1" applyProtection="1">
      <alignment vertical="center" wrapText="1"/>
      <protection locked="0"/>
    </xf>
    <xf numFmtId="0" fontId="7" fillId="0" borderId="6" xfId="0" applyFont="1" applyBorder="1" applyAlignment="1">
      <alignment vertical="center"/>
    </xf>
    <xf numFmtId="0" fontId="7" fillId="0" borderId="12" xfId="0" applyFont="1" applyBorder="1" applyAlignment="1">
      <alignment vertical="center"/>
    </xf>
    <xf numFmtId="2" fontId="2" fillId="0" borderId="13" xfId="0" applyNumberFormat="1" applyFont="1" applyBorder="1" applyAlignment="1" applyProtection="1">
      <alignment vertical="center" wrapText="1"/>
      <protection locked="0"/>
    </xf>
    <xf numFmtId="0" fontId="7" fillId="0" borderId="14" xfId="0" applyFont="1" applyBorder="1" applyAlignment="1">
      <alignment vertical="center" wrapText="1"/>
    </xf>
    <xf numFmtId="164" fontId="7" fillId="4" borderId="1" xfId="0" applyNumberFormat="1" applyFont="1" applyFill="1" applyBorder="1" applyAlignment="1">
      <alignment horizontal="right" vertical="center"/>
    </xf>
    <xf numFmtId="3" fontId="7" fillId="4" borderId="1" xfId="0" applyNumberFormat="1" applyFont="1" applyFill="1" applyBorder="1" applyAlignment="1">
      <alignment vertical="center" wrapText="1"/>
    </xf>
    <xf numFmtId="3" fontId="7" fillId="4" borderId="1" xfId="0" applyNumberFormat="1" applyFont="1" applyFill="1" applyBorder="1" applyAlignment="1">
      <alignment horizontal="right" vertical="center" wrapText="1"/>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3" xfId="0" applyFont="1" applyBorder="1" applyAlignment="1">
      <alignment vertical="top" wrapText="1"/>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7" fillId="0" borderId="0" xfId="0" applyFont="1" applyAlignment="1">
      <alignment vertical="top" wrapText="1"/>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7" fillId="4" borderId="2" xfId="0" applyFont="1" applyFill="1" applyBorder="1" applyAlignment="1">
      <alignment horizontal="left" vertical="center"/>
    </xf>
    <xf numFmtId="0" fontId="7" fillId="4" borderId="10" xfId="0" applyFont="1" applyFill="1" applyBorder="1" applyAlignment="1">
      <alignment horizontal="left" vertical="center"/>
    </xf>
    <xf numFmtId="0" fontId="7" fillId="0" borderId="14" xfId="0" applyFont="1" applyBorder="1" applyAlignment="1">
      <alignment vertical="top" wrapText="1"/>
    </xf>
    <xf numFmtId="0" fontId="2" fillId="0" borderId="1" xfId="0" applyFont="1" applyBorder="1" applyAlignment="1">
      <alignment horizontal="left" vertical="center"/>
    </xf>
    <xf numFmtId="0" fontId="7" fillId="0" borderId="6"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2" borderId="2"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0" borderId="2" xfId="0" applyFont="1" applyBorder="1" applyAlignment="1">
      <alignment horizontal="left" vertical="center"/>
    </xf>
    <xf numFmtId="0" fontId="7" fillId="0" borderId="10" xfId="0" applyFont="1" applyBorder="1" applyAlignment="1">
      <alignment horizontal="left" vertical="center"/>
    </xf>
    <xf numFmtId="0" fontId="7" fillId="0" borderId="5" xfId="0" applyFont="1" applyBorder="1" applyAlignment="1">
      <alignment horizontal="left" wrapText="1"/>
    </xf>
    <xf numFmtId="0" fontId="8" fillId="0" borderId="0" xfId="0" applyFont="1" applyAlignment="1">
      <alignment horizontal="left" wrapText="1"/>
    </xf>
    <xf numFmtId="0" fontId="8" fillId="0" borderId="3" xfId="0" applyFont="1" applyBorder="1" applyAlignment="1">
      <alignment horizontal="left"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7" fillId="0" borderId="6"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lignment horizontal="right" vertical="center"/>
    </xf>
    <xf numFmtId="0" fontId="7" fillId="0" borderId="11" xfId="0" applyFont="1" applyBorder="1" applyAlignment="1">
      <alignment horizontal="right" vertical="center"/>
    </xf>
    <xf numFmtId="0" fontId="7" fillId="0" borderId="2" xfId="0" applyFont="1" applyBorder="1" applyAlignment="1">
      <alignment horizontal="left" wrapText="1"/>
    </xf>
    <xf numFmtId="0" fontId="8" fillId="0" borderId="11" xfId="0" applyFont="1" applyBorder="1" applyAlignment="1">
      <alignment horizontal="left" wrapText="1"/>
    </xf>
    <xf numFmtId="0" fontId="8" fillId="0" borderId="10" xfId="0" applyFont="1" applyBorder="1" applyAlignment="1">
      <alignment horizontal="left" wrapText="1"/>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top"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1" fillId="0" borderId="2" xfId="0" applyFont="1" applyBorder="1" applyAlignment="1">
      <alignment horizontal="left" vertical="top" wrapText="1"/>
    </xf>
    <xf numFmtId="0" fontId="1" fillId="0" borderId="11" xfId="0" applyFont="1" applyBorder="1" applyAlignment="1">
      <alignment horizontal="left" vertical="top" wrapText="1"/>
    </xf>
    <xf numFmtId="0" fontId="1" fillId="0" borderId="10" xfId="0" applyFont="1" applyBorder="1" applyAlignment="1">
      <alignment horizontal="left" vertical="top" wrapText="1"/>
    </xf>
    <xf numFmtId="0" fontId="7" fillId="0" borderId="1" xfId="0" applyFont="1" applyBorder="1" applyAlignment="1">
      <alignment horizontal="lef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1" fillId="0" borderId="1" xfId="0" applyFont="1" applyBorder="1" applyAlignment="1">
      <alignment vertical="top" wrapText="1"/>
    </xf>
    <xf numFmtId="0" fontId="1" fillId="0" borderId="6"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0" fontId="5" fillId="0" borderId="2" xfId="0" applyFont="1" applyBorder="1" applyAlignment="1">
      <alignment horizontal="right" vertical="top" wrapText="1"/>
    </xf>
    <xf numFmtId="0" fontId="5" fillId="0" borderId="11" xfId="0" applyFont="1" applyBorder="1" applyAlignment="1">
      <alignment horizontal="right" vertical="top" wrapText="1"/>
    </xf>
    <xf numFmtId="0" fontId="5" fillId="0" borderId="16" xfId="0" applyFont="1" applyBorder="1" applyAlignment="1">
      <alignment horizontal="right" vertical="top" wrapText="1"/>
    </xf>
    <xf numFmtId="0" fontId="5" fillId="0" borderId="15" xfId="0" applyFont="1" applyBorder="1" applyAlignment="1">
      <alignment vertical="top" wrapText="1"/>
    </xf>
    <xf numFmtId="0" fontId="5" fillId="0" borderId="8" xfId="0" applyFont="1" applyBorder="1" applyAlignment="1">
      <alignment vertical="top" wrapText="1"/>
    </xf>
    <xf numFmtId="0" fontId="2" fillId="0" borderId="2" xfId="0" applyFont="1" applyBorder="1" applyAlignment="1">
      <alignment horizontal="right" vertical="center" wrapText="1" indent="1"/>
    </xf>
    <xf numFmtId="0" fontId="2" fillId="0" borderId="11" xfId="0" applyFont="1" applyBorder="1" applyAlignment="1">
      <alignment horizontal="right" vertical="center" wrapText="1" indent="1"/>
    </xf>
    <xf numFmtId="0" fontId="1" fillId="2" borderId="6"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0" borderId="2" xfId="0" applyFont="1" applyBorder="1" applyAlignment="1">
      <alignment vertical="top" wrapText="1"/>
    </xf>
    <xf numFmtId="0" fontId="1" fillId="0" borderId="11" xfId="0" applyFont="1" applyBorder="1" applyAlignment="1">
      <alignment vertical="top" wrapText="1"/>
    </xf>
    <xf numFmtId="0" fontId="1" fillId="0" borderId="10" xfId="0" applyFont="1" applyBorder="1" applyAlignment="1">
      <alignment vertical="top" wrapText="1"/>
    </xf>
    <xf numFmtId="0" fontId="7" fillId="0" borderId="2" xfId="0" applyFont="1" applyBorder="1" applyAlignment="1">
      <alignment horizontal="right" vertical="center" wrapText="1"/>
    </xf>
    <xf numFmtId="0" fontId="7" fillId="0" borderId="10" xfId="0" applyFont="1" applyBorder="1" applyAlignment="1">
      <alignment horizontal="righ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1" fillId="2" borderId="2" xfId="0" applyFont="1" applyFill="1" applyBorder="1" applyAlignment="1">
      <alignment horizontal="left"/>
    </xf>
    <xf numFmtId="0" fontId="1" fillId="2" borderId="11" xfId="0" applyFont="1" applyFill="1" applyBorder="1" applyAlignment="1">
      <alignment horizontal="left"/>
    </xf>
    <xf numFmtId="0" fontId="1" fillId="2" borderId="10" xfId="0" applyFont="1" applyFill="1" applyBorder="1" applyAlignment="1">
      <alignment horizontal="left"/>
    </xf>
    <xf numFmtId="0" fontId="5" fillId="0" borderId="2" xfId="0" applyFont="1" applyBorder="1" applyAlignment="1">
      <alignment vertical="top" wrapText="1"/>
    </xf>
    <xf numFmtId="0" fontId="5" fillId="0" borderId="11" xfId="0" applyFont="1" applyBorder="1" applyAlignment="1">
      <alignment vertical="top" wrapText="1"/>
    </xf>
    <xf numFmtId="0" fontId="5" fillId="0" borderId="16" xfId="0" applyFont="1" applyBorder="1" applyAlignment="1">
      <alignment vertical="top" wrapText="1"/>
    </xf>
    <xf numFmtId="0" fontId="2" fillId="0" borderId="2" xfId="0" applyFont="1" applyBorder="1" applyAlignment="1">
      <alignment horizontal="right" vertical="center" wrapText="1"/>
    </xf>
    <xf numFmtId="0" fontId="2" fillId="0" borderId="11" xfId="0" applyFont="1" applyBorder="1" applyAlignment="1">
      <alignment horizontal="right" vertical="center" wrapText="1"/>
    </xf>
    <xf numFmtId="0" fontId="2" fillId="0" borderId="10" xfId="0" applyFont="1" applyBorder="1" applyAlignment="1">
      <alignment horizontal="right" vertical="center" wrapText="1"/>
    </xf>
    <xf numFmtId="164" fontId="7" fillId="4" borderId="4"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0" fontId="7" fillId="0" borderId="2" xfId="0" applyFont="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2" fillId="2" borderId="2"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1" fillId="2" borderId="2" xfId="0" applyFont="1" applyFill="1" applyBorder="1" applyAlignment="1">
      <alignment vertical="center" wrapText="1"/>
    </xf>
    <xf numFmtId="0" fontId="1" fillId="2" borderId="11" xfId="0" applyFont="1" applyFill="1" applyBorder="1" applyAlignment="1">
      <alignment vertical="center" wrapText="1"/>
    </xf>
    <xf numFmtId="0" fontId="1" fillId="2" borderId="10" xfId="0" applyFont="1" applyFill="1" applyBorder="1" applyAlignment="1">
      <alignment vertical="center" wrapText="1"/>
    </xf>
    <xf numFmtId="0" fontId="5" fillId="0" borderId="10" xfId="0" applyFont="1" applyBorder="1" applyAlignment="1">
      <alignment vertical="top"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3"/>
  <sheetViews>
    <sheetView tabSelected="1" zoomScale="130" zoomScaleNormal="130" workbookViewId="0">
      <selection activeCell="B1" sqref="B1:D1"/>
    </sheetView>
  </sheetViews>
  <sheetFormatPr defaultRowHeight="12.75" x14ac:dyDescent="0.2"/>
  <cols>
    <col min="1" max="1" width="1.5703125" customWidth="1"/>
    <col min="2" max="2" width="27.42578125" customWidth="1"/>
    <col min="3" max="3" width="20.85546875" customWidth="1"/>
    <col min="4" max="4" width="46.5703125" customWidth="1"/>
  </cols>
  <sheetData>
    <row r="1" spans="2:5" ht="24" customHeight="1" x14ac:dyDescent="0.2">
      <c r="B1" s="79" t="s">
        <v>60</v>
      </c>
      <c r="C1" s="80"/>
      <c r="D1" s="81"/>
      <c r="E1" s="35"/>
    </row>
    <row r="2" spans="2:5" ht="6.95" customHeight="1" x14ac:dyDescent="0.2">
      <c r="B2" s="76"/>
      <c r="C2" s="82" t="s">
        <v>8</v>
      </c>
      <c r="D2" s="78"/>
    </row>
    <row r="3" spans="2:5" ht="24" customHeight="1" x14ac:dyDescent="0.2">
      <c r="B3" s="83" t="s">
        <v>59</v>
      </c>
      <c r="C3" s="84"/>
      <c r="D3" s="85"/>
    </row>
    <row r="4" spans="2:5" ht="6.95" customHeight="1" x14ac:dyDescent="0.2">
      <c r="B4" s="76" t="s">
        <v>8</v>
      </c>
      <c r="C4" s="82"/>
      <c r="D4" s="78"/>
    </row>
    <row r="5" spans="2:5" s="1" customFormat="1" ht="20.25" customHeight="1" x14ac:dyDescent="0.2">
      <c r="B5" s="39" t="s">
        <v>43</v>
      </c>
      <c r="C5" s="86" t="s">
        <v>82</v>
      </c>
      <c r="D5" s="87"/>
    </row>
    <row r="6" spans="2:5" ht="6.95" customHeight="1" x14ac:dyDescent="0.2">
      <c r="B6" s="76" t="s">
        <v>8</v>
      </c>
      <c r="C6" s="77"/>
      <c r="D6" s="78"/>
    </row>
    <row r="7" spans="2:5" s="1" customFormat="1" ht="20.25" customHeight="1" x14ac:dyDescent="0.2">
      <c r="B7" s="13" t="s">
        <v>39</v>
      </c>
      <c r="C7" s="73">
        <v>89500000</v>
      </c>
      <c r="D7" s="36"/>
    </row>
    <row r="8" spans="2:5" ht="6.95" customHeight="1" x14ac:dyDescent="0.2">
      <c r="B8" s="76" t="s">
        <v>8</v>
      </c>
      <c r="C8" s="77"/>
      <c r="D8" s="78"/>
    </row>
    <row r="9" spans="2:5" s="1" customFormat="1" ht="20.25" customHeight="1" x14ac:dyDescent="0.2">
      <c r="B9" s="13" t="s">
        <v>37</v>
      </c>
      <c r="C9" s="74">
        <v>26</v>
      </c>
      <c r="D9" s="37" t="s">
        <v>41</v>
      </c>
    </row>
    <row r="10" spans="2:5" ht="6.95" customHeight="1" x14ac:dyDescent="0.2">
      <c r="B10" s="76" t="s">
        <v>40</v>
      </c>
      <c r="C10" s="77"/>
      <c r="D10" s="78"/>
    </row>
    <row r="11" spans="2:5" s="1" customFormat="1" ht="20.25" customHeight="1" x14ac:dyDescent="0.2">
      <c r="B11" s="13" t="s">
        <v>42</v>
      </c>
      <c r="C11" s="75">
        <v>3</v>
      </c>
      <c r="D11" s="37" t="s">
        <v>41</v>
      </c>
    </row>
    <row r="12" spans="2:5" ht="6.95" customHeight="1" x14ac:dyDescent="0.2">
      <c r="B12" s="76" t="s">
        <v>40</v>
      </c>
      <c r="C12" s="77"/>
      <c r="D12" s="78"/>
    </row>
    <row r="13" spans="2:5" s="1" customFormat="1" ht="20.25" customHeight="1" x14ac:dyDescent="0.2">
      <c r="B13" s="13" t="s">
        <v>61</v>
      </c>
      <c r="C13" s="73">
        <v>2000</v>
      </c>
      <c r="D13" s="38" t="s">
        <v>62</v>
      </c>
    </row>
  </sheetData>
  <sheetProtection algorithmName="SHA-512" hashValue="dRPJ8XTbcmAEhD6PWe82Cc69YAE2d6WymGs8QCOaxSPaWWcRkd0oFU7MJq2UiX2bt054owJwlT2Smyi+OsljpQ==" saltValue="E9Ffg63i4LguqWymu37RNw==" spinCount="100000" sheet="1" objects="1" scenarios="1"/>
  <customSheetViews>
    <customSheetView guid="{774DA6EE-6F41-422B-B1A6-DFBB887B1C98}" scale="130">
      <selection activeCell="C5" sqref="C5:D5"/>
      <pageMargins left="0.5" right="0.5" top="1" bottom="0.66666666666666696" header="0.52083333333333304" footer="0.5"/>
      <printOptions horizontalCentered="1"/>
      <pageSetup orientation="portrait" r:id="rId1"/>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 guid="{6BEF9172-4FE4-4D2F-94AD-C6048B56EBD6}" scale="130">
      <selection activeCell="C5" sqref="C5:D5"/>
      <pageMargins left="0.5" right="0.5" top="1" bottom="0.66666666666666696" header="0.52083333333333304" footer="0.5"/>
      <printOptions horizontalCentered="1"/>
      <pageSetup orientation="portrait" r:id="rId2"/>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s>
  <mergeCells count="9">
    <mergeCell ref="B12:D12"/>
    <mergeCell ref="B1:D1"/>
    <mergeCell ref="B2:D2"/>
    <mergeCell ref="B6:D6"/>
    <mergeCell ref="B10:D10"/>
    <mergeCell ref="B3:D3"/>
    <mergeCell ref="B4:D4"/>
    <mergeCell ref="B8:D8"/>
    <mergeCell ref="C5:D5"/>
  </mergeCells>
  <printOptions horizontalCentered="1"/>
  <pageMargins left="0.5" right="0.5" top="1" bottom="0.66666666666666696" header="0.52083333333333304" footer="0.5"/>
  <pageSetup orientation="portrait" r:id="rId3"/>
  <headerFooter alignWithMargins="0">
    <oddHeader xml:space="preserve">&amp;LCM/GC RFP PROJECT SPECIFIC DOCUMENTS – COST PROPOSAL
</oddHeader>
    <oddFooter>&amp;L&amp;9TN Higher Education – CM/GC Cost Proposal -- Project Information for Owner Input Only – April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zoomScale="85" zoomScaleNormal="85" workbookViewId="0">
      <selection activeCell="B1" sqref="B1:D1"/>
    </sheetView>
  </sheetViews>
  <sheetFormatPr defaultColWidth="8.85546875" defaultRowHeight="12.75" x14ac:dyDescent="0.2"/>
  <cols>
    <col min="1" max="1" width="1.5703125" customWidth="1"/>
    <col min="2" max="2" width="27.42578125" customWidth="1"/>
    <col min="3" max="3" width="52.5703125" customWidth="1"/>
    <col min="4" max="4" width="14.57031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UTC New Residence Hall Complex (22/23)  UT No. 999/005-101-2024</v>
      </c>
      <c r="D3" s="96"/>
    </row>
    <row r="4" spans="1:4" ht="6.95" customHeight="1" x14ac:dyDescent="0.2">
      <c r="B4" s="76" t="s">
        <v>8</v>
      </c>
      <c r="C4" s="77"/>
      <c r="D4" s="88"/>
    </row>
    <row r="5" spans="1:4" s="41" customFormat="1" ht="21" customHeight="1" x14ac:dyDescent="0.2">
      <c r="A5" s="1"/>
      <c r="B5" s="89" t="s">
        <v>48</v>
      </c>
      <c r="C5" s="89"/>
      <c r="D5" s="89"/>
    </row>
    <row r="6" spans="1:4" s="1" customFormat="1" ht="20.25" customHeight="1" x14ac:dyDescent="0.2">
      <c r="A6"/>
      <c r="B6" s="13" t="s">
        <v>12</v>
      </c>
      <c r="C6" s="93" t="s">
        <v>29</v>
      </c>
      <c r="D6" s="94"/>
    </row>
    <row r="7" spans="1:4" ht="104.45" customHeight="1" x14ac:dyDescent="0.2">
      <c r="B7" s="90" t="s">
        <v>79</v>
      </c>
      <c r="C7" s="91"/>
      <c r="D7" s="92"/>
    </row>
    <row r="8" spans="1:4" s="1" customFormat="1" ht="21" customHeight="1" x14ac:dyDescent="0.2">
      <c r="A8"/>
      <c r="B8" s="42"/>
      <c r="C8" s="43" t="s">
        <v>13</v>
      </c>
      <c r="D8" s="67">
        <v>0</v>
      </c>
    </row>
    <row r="9" spans="1:4" ht="6.95" customHeight="1" x14ac:dyDescent="0.2">
      <c r="B9" s="76" t="s">
        <v>8</v>
      </c>
      <c r="C9" s="77"/>
      <c r="D9" s="88"/>
    </row>
    <row r="10" spans="1:4" ht="21" customHeight="1" x14ac:dyDescent="0.2">
      <c r="B10" s="44" t="s">
        <v>69</v>
      </c>
      <c r="C10" s="45" t="s">
        <v>68</v>
      </c>
      <c r="D10" s="46" t="s">
        <v>67</v>
      </c>
    </row>
    <row r="11" spans="1:4" ht="21" customHeight="1" x14ac:dyDescent="0.2">
      <c r="B11" s="58"/>
      <c r="C11" s="58"/>
      <c r="D11" s="67">
        <v>0</v>
      </c>
    </row>
    <row r="12" spans="1:4" ht="21" customHeight="1" x14ac:dyDescent="0.2">
      <c r="B12" s="58"/>
      <c r="C12" s="58"/>
      <c r="D12" s="67">
        <v>0</v>
      </c>
    </row>
    <row r="13" spans="1:4" ht="21" customHeight="1" x14ac:dyDescent="0.2">
      <c r="B13" s="58"/>
      <c r="C13" s="58"/>
      <c r="D13" s="67">
        <v>0</v>
      </c>
    </row>
    <row r="14" spans="1:4" ht="21" customHeight="1" x14ac:dyDescent="0.2">
      <c r="B14" s="58"/>
      <c r="C14" s="58"/>
      <c r="D14" s="67">
        <v>0</v>
      </c>
    </row>
    <row r="15" spans="1:4" ht="21" customHeight="1" x14ac:dyDescent="0.2">
      <c r="B15" s="58"/>
      <c r="C15" s="58"/>
      <c r="D15" s="67">
        <v>0</v>
      </c>
    </row>
    <row r="16" spans="1:4" ht="21" customHeight="1" x14ac:dyDescent="0.2">
      <c r="B16" s="58"/>
      <c r="C16" s="58"/>
      <c r="D16" s="67">
        <v>0</v>
      </c>
    </row>
    <row r="17" spans="1:4" ht="21" customHeight="1" x14ac:dyDescent="0.2">
      <c r="B17" s="58"/>
      <c r="C17" s="58"/>
      <c r="D17" s="67">
        <v>0</v>
      </c>
    </row>
    <row r="18" spans="1:4" ht="21" customHeight="1" x14ac:dyDescent="0.2">
      <c r="B18" s="58"/>
      <c r="C18" s="58"/>
      <c r="D18" s="67">
        <v>0</v>
      </c>
    </row>
    <row r="19" spans="1:4" ht="21" customHeight="1" x14ac:dyDescent="0.2">
      <c r="B19" s="58"/>
      <c r="C19" s="58"/>
      <c r="D19" s="67">
        <v>0</v>
      </c>
    </row>
    <row r="20" spans="1:4" ht="21" customHeight="1" x14ac:dyDescent="0.2">
      <c r="B20" s="58"/>
      <c r="C20" s="58"/>
      <c r="D20" s="67">
        <v>0</v>
      </c>
    </row>
    <row r="21" spans="1:4" ht="21" customHeight="1" x14ac:dyDescent="0.2">
      <c r="B21" s="58"/>
      <c r="C21" s="58"/>
      <c r="D21" s="67">
        <v>0</v>
      </c>
    </row>
    <row r="22" spans="1:4" ht="21" customHeight="1" x14ac:dyDescent="0.2">
      <c r="B22" s="58"/>
      <c r="C22" s="58"/>
      <c r="D22" s="67">
        <v>0</v>
      </c>
    </row>
    <row r="23" spans="1:4" ht="21" customHeight="1" x14ac:dyDescent="0.2">
      <c r="B23" s="58"/>
      <c r="C23" s="58"/>
      <c r="D23" s="67">
        <v>0</v>
      </c>
    </row>
    <row r="24" spans="1:4" ht="21" customHeight="1" x14ac:dyDescent="0.2">
      <c r="B24" s="58"/>
      <c r="C24" s="58"/>
      <c r="D24" s="67">
        <v>0</v>
      </c>
    </row>
    <row r="25" spans="1:4" ht="21" customHeight="1" x14ac:dyDescent="0.2">
      <c r="B25" s="58"/>
      <c r="C25" s="58"/>
      <c r="D25" s="67">
        <v>0</v>
      </c>
    </row>
    <row r="26" spans="1:4" x14ac:dyDescent="0.2">
      <c r="B26" s="3"/>
      <c r="C26" s="3"/>
      <c r="D26" s="3"/>
    </row>
    <row r="27" spans="1:4" x14ac:dyDescent="0.2">
      <c r="B27" s="19" t="s">
        <v>44</v>
      </c>
      <c r="C27" s="59" t="s">
        <v>77</v>
      </c>
    </row>
    <row r="30" spans="1:4" x14ac:dyDescent="0.2">
      <c r="A30" s="2"/>
    </row>
  </sheetData>
  <sheetProtection password="CDA3" sheet="1" objects="1" scenarios="1"/>
  <customSheetViews>
    <customSheetView guid="{774DA6EE-6F41-422B-B1A6-DFBB887B1C98}" scale="85">
      <selection activeCell="B7" sqref="B7:D7"/>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Pre-Construction Services Fee – February 2020</oddFooter>
      </headerFooter>
    </customSheetView>
    <customSheetView guid="{6BEF9172-4FE4-4D2F-94AD-C6048B56EBD6}" scale="85">
      <selection activeCell="B7" sqref="B7:D7"/>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Pre-Construction Services Fee – February 2020</oddFooter>
      </headerFooter>
    </customSheetView>
  </customSheetViews>
  <mergeCells count="8">
    <mergeCell ref="B9:D9"/>
    <mergeCell ref="B5:D5"/>
    <mergeCell ref="B1:D1"/>
    <mergeCell ref="B2:D2"/>
    <mergeCell ref="B7:D7"/>
    <mergeCell ref="C6:D6"/>
    <mergeCell ref="C3:D3"/>
    <mergeCell ref="B4:D4"/>
  </mergeCells>
  <phoneticPr fontId="6" type="noConversion"/>
  <printOptions horizontalCentered="1"/>
  <pageMargins left="0.5" right="0.5" top="1" bottom="0.66666666666666696" header="0.52083333333333304" footer="0.5"/>
  <pageSetup orientation="portrait" horizontalDpi="4294967293" r:id="rId3"/>
  <headerFooter alignWithMargins="0">
    <oddHeader>&amp;LCM/GC RFP PROJECT SPECIFIC DOCUMENTS – COST PROPOSAL</oddHeader>
    <oddFooter>&amp;L&amp;9TN Higher Education – CM/GC Cost Proposal -- Pre-Construction Services Fee – June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zoomScale="115" zoomScaleNormal="115" workbookViewId="0">
      <selection activeCell="B1" sqref="B1:D1"/>
    </sheetView>
  </sheetViews>
  <sheetFormatPr defaultRowHeight="12.75" x14ac:dyDescent="0.2"/>
  <cols>
    <col min="1" max="1" width="1.5703125" customWidth="1"/>
    <col min="2" max="2" width="27.42578125" customWidth="1"/>
    <col min="3" max="3" width="52.5703125" customWidth="1"/>
    <col min="4" max="4" width="14.57031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UTC New Residence Hall Complex (22/23)  UT No. 999/005-101-2024</v>
      </c>
      <c r="D3" s="96"/>
    </row>
    <row r="4" spans="1:4" ht="6.95" customHeight="1" x14ac:dyDescent="0.2">
      <c r="B4" s="76" t="s">
        <v>8</v>
      </c>
      <c r="C4" s="77"/>
      <c r="D4" s="88"/>
    </row>
    <row r="5" spans="1:4" s="8" customFormat="1" ht="21" customHeight="1" x14ac:dyDescent="0.2">
      <c r="A5"/>
      <c r="B5" s="100" t="s">
        <v>47</v>
      </c>
      <c r="C5" s="101"/>
      <c r="D5" s="102"/>
    </row>
    <row r="6" spans="1:4" s="5" customFormat="1" ht="48" customHeight="1" x14ac:dyDescent="0.2">
      <c r="A6"/>
      <c r="B6" s="103" t="s">
        <v>14</v>
      </c>
      <c r="C6" s="104"/>
      <c r="D6" s="105"/>
    </row>
    <row r="7" spans="1:4" ht="15.95" customHeight="1" x14ac:dyDescent="0.25">
      <c r="B7" s="97" t="s">
        <v>64</v>
      </c>
      <c r="C7" s="98"/>
      <c r="D7" s="99"/>
    </row>
    <row r="8" spans="1:4" ht="32.1" customHeight="1" x14ac:dyDescent="0.25">
      <c r="B8" s="97" t="s">
        <v>65</v>
      </c>
      <c r="C8" s="98"/>
      <c r="D8" s="99"/>
    </row>
    <row r="9" spans="1:4" ht="15.95" customHeight="1" x14ac:dyDescent="0.25">
      <c r="B9" s="97" t="s">
        <v>66</v>
      </c>
      <c r="C9" s="98"/>
      <c r="D9" s="99"/>
    </row>
    <row r="10" spans="1:4" ht="15" x14ac:dyDescent="0.25">
      <c r="B10" s="97" t="s">
        <v>63</v>
      </c>
      <c r="C10" s="98"/>
      <c r="D10" s="99"/>
    </row>
    <row r="11" spans="1:4" ht="15.95" customHeight="1" x14ac:dyDescent="0.25">
      <c r="B11" s="108" t="s">
        <v>73</v>
      </c>
      <c r="C11" s="109"/>
      <c r="D11" s="110"/>
    </row>
    <row r="12" spans="1:4" ht="21" customHeight="1" x14ac:dyDescent="0.2">
      <c r="B12" s="111" t="s">
        <v>55</v>
      </c>
      <c r="C12" s="112"/>
      <c r="D12" s="68">
        <v>0</v>
      </c>
    </row>
    <row r="13" spans="1:4" ht="6.95" customHeight="1" x14ac:dyDescent="0.2">
      <c r="B13" s="76" t="s">
        <v>8</v>
      </c>
      <c r="C13" s="77"/>
      <c r="D13" s="88"/>
    </row>
    <row r="14" spans="1:4" s="8" customFormat="1" ht="20.100000000000001" customHeight="1" x14ac:dyDescent="0.2">
      <c r="A14"/>
      <c r="B14" s="100" t="s">
        <v>46</v>
      </c>
      <c r="C14" s="101"/>
      <c r="D14" s="102"/>
    </row>
    <row r="15" spans="1:4" ht="21" customHeight="1" x14ac:dyDescent="0.2">
      <c r="B15" s="69" t="s">
        <v>80</v>
      </c>
      <c r="C15" s="70"/>
      <c r="D15" s="71"/>
    </row>
    <row r="16" spans="1:4" ht="33.6" customHeight="1" x14ac:dyDescent="0.2">
      <c r="B16" s="113" t="s">
        <v>81</v>
      </c>
      <c r="C16" s="114"/>
      <c r="D16" s="72"/>
    </row>
    <row r="17" spans="1:4" s="1" customFormat="1" ht="21" customHeight="1" x14ac:dyDescent="0.2">
      <c r="A17"/>
      <c r="B17" s="106" t="s">
        <v>49</v>
      </c>
      <c r="C17" s="107"/>
      <c r="D17" s="68">
        <v>0</v>
      </c>
    </row>
    <row r="18" spans="1:4" x14ac:dyDescent="0.2">
      <c r="B18" s="3"/>
      <c r="C18" s="3"/>
      <c r="D18" s="3"/>
    </row>
    <row r="19" spans="1:4" x14ac:dyDescent="0.2">
      <c r="B19" s="19" t="s">
        <v>44</v>
      </c>
      <c r="C19" s="59" t="s">
        <v>75</v>
      </c>
    </row>
    <row r="22" spans="1:4" x14ac:dyDescent="0.2">
      <c r="A22" s="2"/>
    </row>
  </sheetData>
  <sheetProtection algorithmName="SHA-512" hashValue="L2l3KZx+OzHvrXPbjqkFQ+9dh/B34wS5RukUHzPN26+i1AUU5sosqNfxjoRYrqHI/0ptDwtrbbCVdqQtYdrpcQ==" saltValue="YqrggoVOcJ2i8j3awklRyw==" spinCount="100000" sheet="1" objects="1" scenarios="1"/>
  <customSheetViews>
    <customSheetView guid="{774DA6EE-6F41-422B-B1A6-DFBB887B1C98}" scale="115" topLeftCell="A13">
      <selection activeCell="B5" sqref="B5:D5"/>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Fixed Fee, Budget Guide – February 2020</oddFooter>
      </headerFooter>
    </customSheetView>
    <customSheetView guid="{6BEF9172-4FE4-4D2F-94AD-C6048B56EBD6}" scale="115" topLeftCell="A13">
      <selection activeCell="B5" sqref="B5:D5"/>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Fixed Fee, Budget Guide – February 2020</oddFooter>
      </headerFooter>
    </customSheetView>
  </customSheetViews>
  <mergeCells count="16">
    <mergeCell ref="B17:C17"/>
    <mergeCell ref="B10:D10"/>
    <mergeCell ref="B11:D11"/>
    <mergeCell ref="B12:C12"/>
    <mergeCell ref="B13:D13"/>
    <mergeCell ref="B14:D14"/>
    <mergeCell ref="B16:C16"/>
    <mergeCell ref="B9:D9"/>
    <mergeCell ref="B1:D1"/>
    <mergeCell ref="B2:D2"/>
    <mergeCell ref="C3:D3"/>
    <mergeCell ref="B4:D4"/>
    <mergeCell ref="B5:D5"/>
    <mergeCell ref="B6:D6"/>
    <mergeCell ref="B7:D7"/>
    <mergeCell ref="B8:D8"/>
  </mergeCells>
  <printOptions horizontalCentered="1"/>
  <pageMargins left="0.5" right="0.5" top="1" bottom="0.66666666666666696" header="0.52083333333333304" footer="0.5"/>
  <pageSetup orientation="portrait" horizontalDpi="4294967293" r:id="rId3"/>
  <headerFooter alignWithMargins="0">
    <oddHeader>&amp;LCM/GC RFP PROJECT SPECIFIC DOCUMENTS – COST PROPOSAL</oddHeader>
    <oddFooter>&amp;L&amp;9TN Higher Education – CM/GC Cost Proposal -- Fixed Fee, Budget Guide – June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7"/>
  <sheetViews>
    <sheetView zoomScale="115" zoomScaleNormal="115" workbookViewId="0">
      <selection activeCell="B1" sqref="B1:H1"/>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8" width="13.42578125" customWidth="1"/>
  </cols>
  <sheetData>
    <row r="1" spans="2:8" s="1" customFormat="1" ht="21" customHeight="1" x14ac:dyDescent="0.2">
      <c r="B1" s="100" t="s">
        <v>26</v>
      </c>
      <c r="C1" s="101"/>
      <c r="D1" s="101"/>
      <c r="E1" s="101"/>
      <c r="F1" s="101"/>
      <c r="G1" s="101"/>
      <c r="H1" s="102"/>
    </row>
    <row r="2" spans="2:8" ht="6.95" customHeight="1" x14ac:dyDescent="0.2">
      <c r="B2" s="133"/>
      <c r="C2" s="134"/>
      <c r="D2" s="134"/>
      <c r="E2" s="134"/>
      <c r="F2" s="134"/>
      <c r="G2" s="47"/>
      <c r="H2" s="48"/>
    </row>
    <row r="3" spans="2:8" s="1" customFormat="1" ht="21" customHeight="1" x14ac:dyDescent="0.2">
      <c r="B3" s="149" t="s">
        <v>45</v>
      </c>
      <c r="C3" s="150"/>
      <c r="D3" s="95" t="str">
        <f>OwnerOnlyProjInfo!C5</f>
        <v>UTC New Residence Hall Complex (22/23)  UT No. 999/005-101-2024</v>
      </c>
      <c r="E3" s="152"/>
      <c r="F3" s="152"/>
      <c r="G3" s="152"/>
      <c r="H3" s="96"/>
    </row>
    <row r="4" spans="2:8" ht="6.95" customHeight="1" x14ac:dyDescent="0.2">
      <c r="B4" s="133"/>
      <c r="C4" s="134"/>
      <c r="D4" s="134"/>
      <c r="E4" s="134"/>
      <c r="F4" s="134"/>
      <c r="G4" s="47"/>
      <c r="H4" s="48"/>
    </row>
    <row r="5" spans="2:8" s="1" customFormat="1" ht="21" customHeight="1" x14ac:dyDescent="0.2">
      <c r="B5" s="149" t="s">
        <v>0</v>
      </c>
      <c r="C5" s="150"/>
      <c r="D5" s="151" t="str">
        <f>'PreConFee-HrlyRates'!C6</f>
        <v>Enter name in section A.  Names required elsewhere will be filled in.</v>
      </c>
      <c r="E5" s="151"/>
      <c r="F5" s="151"/>
      <c r="G5" s="151"/>
      <c r="H5" s="151"/>
    </row>
    <row r="6" spans="2:8" ht="80.099999999999994" customHeight="1" x14ac:dyDescent="0.2">
      <c r="B6" s="146" t="s">
        <v>31</v>
      </c>
      <c r="C6" s="147"/>
      <c r="D6" s="147"/>
      <c r="E6" s="147"/>
      <c r="F6" s="147"/>
      <c r="G6" s="147"/>
      <c r="H6" s="148"/>
    </row>
    <row r="7" spans="2:8" s="1" customFormat="1" ht="35.1" customHeight="1" x14ac:dyDescent="0.2">
      <c r="B7" s="100" t="s">
        <v>1</v>
      </c>
      <c r="C7" s="101"/>
      <c r="D7" s="101"/>
      <c r="E7" s="102"/>
      <c r="F7" s="49" t="s">
        <v>2</v>
      </c>
      <c r="G7" s="49" t="s">
        <v>7</v>
      </c>
      <c r="H7" s="49" t="s">
        <v>3</v>
      </c>
    </row>
    <row r="8" spans="2:8" ht="45.75" customHeight="1" x14ac:dyDescent="0.2">
      <c r="B8" s="115" t="s">
        <v>56</v>
      </c>
      <c r="C8" s="116"/>
      <c r="D8" s="116"/>
      <c r="E8" s="117"/>
      <c r="F8" s="50" t="s">
        <v>4</v>
      </c>
      <c r="G8" s="51"/>
      <c r="H8" s="60">
        <v>0</v>
      </c>
    </row>
    <row r="9" spans="2:8" ht="20.100000000000001" customHeight="1" x14ac:dyDescent="0.2">
      <c r="B9" s="115" t="s">
        <v>76</v>
      </c>
      <c r="C9" s="116"/>
      <c r="D9" s="116"/>
      <c r="E9" s="117"/>
      <c r="F9" s="50" t="s">
        <v>4</v>
      </c>
      <c r="G9" s="51"/>
      <c r="H9" s="60">
        <v>0</v>
      </c>
    </row>
    <row r="10" spans="2:8" ht="15" customHeight="1" x14ac:dyDescent="0.2">
      <c r="B10" s="118" t="s">
        <v>15</v>
      </c>
      <c r="C10" s="119"/>
      <c r="D10" s="119"/>
      <c r="E10" s="120"/>
      <c r="F10" s="51"/>
      <c r="G10" s="51"/>
      <c r="H10" s="51"/>
    </row>
    <row r="11" spans="2:8" ht="15" customHeight="1" x14ac:dyDescent="0.2">
      <c r="B11" s="118" t="s">
        <v>16</v>
      </c>
      <c r="C11" s="119"/>
      <c r="D11" s="119"/>
      <c r="E11" s="120"/>
      <c r="F11" s="51"/>
      <c r="G11" s="51"/>
      <c r="H11" s="51"/>
    </row>
    <row r="12" spans="2:8" ht="15" customHeight="1" x14ac:dyDescent="0.2">
      <c r="B12" s="118" t="s">
        <v>17</v>
      </c>
      <c r="C12" s="119"/>
      <c r="D12" s="119"/>
      <c r="E12" s="120"/>
      <c r="F12" s="51"/>
      <c r="G12" s="51"/>
      <c r="H12" s="51"/>
    </row>
    <row r="13" spans="2:8" ht="15" customHeight="1" x14ac:dyDescent="0.2">
      <c r="B13" s="118" t="s">
        <v>18</v>
      </c>
      <c r="C13" s="119"/>
      <c r="D13" s="119"/>
      <c r="E13" s="120"/>
      <c r="F13" s="51"/>
      <c r="G13" s="51"/>
      <c r="H13" s="51"/>
    </row>
    <row r="14" spans="2:8" ht="15" customHeight="1" x14ac:dyDescent="0.2">
      <c r="B14" s="118" t="s">
        <v>19</v>
      </c>
      <c r="C14" s="119"/>
      <c r="D14" s="119"/>
      <c r="E14" s="120"/>
      <c r="F14" s="51"/>
      <c r="G14" s="51"/>
      <c r="H14" s="51"/>
    </row>
    <row r="15" spans="2:8" ht="15" customHeight="1" x14ac:dyDescent="0.2">
      <c r="B15" s="118" t="s">
        <v>23</v>
      </c>
      <c r="C15" s="119"/>
      <c r="D15" s="119"/>
      <c r="E15" s="120"/>
      <c r="F15" s="51"/>
      <c r="G15" s="51"/>
      <c r="H15" s="51"/>
    </row>
    <row r="16" spans="2:8" ht="15" customHeight="1" x14ac:dyDescent="0.2">
      <c r="B16" s="118" t="s">
        <v>20</v>
      </c>
      <c r="C16" s="119"/>
      <c r="D16" s="119"/>
      <c r="E16" s="120"/>
      <c r="F16" s="51"/>
      <c r="G16" s="51"/>
      <c r="H16" s="51"/>
    </row>
    <row r="17" spans="2:8" ht="30" customHeight="1" x14ac:dyDescent="0.2">
      <c r="B17" s="115" t="s">
        <v>57</v>
      </c>
      <c r="C17" s="116"/>
      <c r="D17" s="116"/>
      <c r="E17" s="117"/>
      <c r="F17" s="50" t="s">
        <v>5</v>
      </c>
      <c r="G17" s="60">
        <v>0</v>
      </c>
      <c r="H17" s="51"/>
    </row>
    <row r="18" spans="2:8" ht="20.100000000000001" customHeight="1" x14ac:dyDescent="0.2">
      <c r="B18" s="115" t="s">
        <v>6</v>
      </c>
      <c r="C18" s="116"/>
      <c r="D18" s="116"/>
      <c r="E18" s="117"/>
      <c r="F18" s="50" t="s">
        <v>5</v>
      </c>
      <c r="G18" s="60">
        <v>0</v>
      </c>
      <c r="H18" s="51"/>
    </row>
    <row r="19" spans="2:8" ht="30" customHeight="1" x14ac:dyDescent="0.2">
      <c r="B19" s="115" t="s">
        <v>71</v>
      </c>
      <c r="C19" s="116"/>
      <c r="D19" s="116"/>
      <c r="E19" s="117"/>
      <c r="F19" s="50" t="s">
        <v>5</v>
      </c>
      <c r="G19" s="60">
        <v>0</v>
      </c>
      <c r="H19" s="51"/>
    </row>
    <row r="20" spans="2:8" ht="6.95" customHeight="1" x14ac:dyDescent="0.2">
      <c r="B20" s="133"/>
      <c r="C20" s="134"/>
      <c r="D20" s="134"/>
      <c r="E20" s="134"/>
      <c r="F20" s="134"/>
      <c r="G20" s="47"/>
      <c r="H20" s="48"/>
    </row>
    <row r="21" spans="2:8" s="2" customFormat="1" ht="20.25" customHeight="1" x14ac:dyDescent="0.2">
      <c r="B21" s="135" t="s">
        <v>25</v>
      </c>
      <c r="C21" s="136"/>
      <c r="D21" s="136"/>
      <c r="E21" s="136"/>
      <c r="F21" s="136"/>
      <c r="G21" s="52">
        <f>SUM(G17:G19)</f>
        <v>0</v>
      </c>
      <c r="H21" s="52">
        <f>SUM(H8:H9)</f>
        <v>0</v>
      </c>
    </row>
    <row r="22" spans="2:8" ht="6.95" customHeight="1" x14ac:dyDescent="0.2">
      <c r="B22" s="130"/>
      <c r="C22" s="131"/>
      <c r="D22" s="131"/>
      <c r="E22" s="131"/>
      <c r="F22" s="132"/>
      <c r="G22" s="47"/>
      <c r="H22" s="48"/>
    </row>
    <row r="23" spans="2:8" ht="20.100000000000001" customHeight="1" x14ac:dyDescent="0.2">
      <c r="B23" s="53" t="s">
        <v>21</v>
      </c>
      <c r="C23" s="127" t="s">
        <v>24</v>
      </c>
      <c r="D23" s="128"/>
      <c r="E23" s="128"/>
      <c r="F23" s="128"/>
      <c r="G23" s="128"/>
      <c r="H23" s="129"/>
    </row>
    <row r="24" spans="2:8" ht="28.5" customHeight="1" x14ac:dyDescent="0.2">
      <c r="B24" s="53" t="s">
        <v>22</v>
      </c>
      <c r="C24" s="126" t="s">
        <v>58</v>
      </c>
      <c r="D24" s="126"/>
      <c r="E24" s="126"/>
      <c r="F24" s="126"/>
      <c r="G24" s="126"/>
      <c r="H24" s="126"/>
    </row>
    <row r="25" spans="2:8" ht="6.95" customHeight="1" x14ac:dyDescent="0.2">
      <c r="B25" s="124"/>
      <c r="C25" s="125"/>
      <c r="D25" s="125"/>
      <c r="E25" s="125"/>
      <c r="F25" s="125"/>
      <c r="G25" s="54"/>
      <c r="H25" s="55"/>
    </row>
    <row r="26" spans="2:8" ht="45" customHeight="1" x14ac:dyDescent="0.2">
      <c r="B26" s="121" t="s">
        <v>78</v>
      </c>
      <c r="C26" s="121"/>
      <c r="D26" s="121"/>
      <c r="E26" s="121"/>
      <c r="F26" s="121"/>
      <c r="G26" s="121"/>
      <c r="H26" s="61">
        <v>0</v>
      </c>
    </row>
    <row r="27" spans="2:8" ht="6.95" customHeight="1" x14ac:dyDescent="0.2">
      <c r="B27" s="122"/>
      <c r="C27" s="123"/>
      <c r="D27" s="123"/>
      <c r="E27" s="123"/>
      <c r="F27" s="123"/>
      <c r="G27" s="56"/>
      <c r="H27" s="57"/>
    </row>
    <row r="28" spans="2:8" ht="30" customHeight="1" x14ac:dyDescent="0.2">
      <c r="B28" s="115" t="s">
        <v>74</v>
      </c>
      <c r="C28" s="116"/>
      <c r="D28" s="116"/>
      <c r="E28" s="116"/>
      <c r="F28" s="116"/>
      <c r="G28" s="117"/>
      <c r="H28" s="60">
        <v>0</v>
      </c>
    </row>
    <row r="29" spans="2:8" ht="13.7" customHeight="1" x14ac:dyDescent="0.2">
      <c r="B29" s="137"/>
      <c r="C29" s="138"/>
      <c r="D29" s="138"/>
      <c r="E29" s="138"/>
      <c r="F29" s="138"/>
      <c r="G29" s="138"/>
      <c r="H29" s="139"/>
    </row>
    <row r="30" spans="2:8" ht="13.7" customHeight="1" x14ac:dyDescent="0.2">
      <c r="B30" s="140"/>
      <c r="C30" s="141"/>
      <c r="D30" s="141"/>
      <c r="E30" s="141"/>
      <c r="F30" s="141"/>
      <c r="G30" s="141"/>
      <c r="H30" s="142"/>
    </row>
    <row r="31" spans="2:8" ht="13.7" customHeight="1" x14ac:dyDescent="0.2">
      <c r="B31" s="140"/>
      <c r="C31" s="141"/>
      <c r="D31" s="141"/>
      <c r="E31" s="141"/>
      <c r="F31" s="141"/>
      <c r="G31" s="141"/>
      <c r="H31" s="142"/>
    </row>
    <row r="32" spans="2:8" ht="13.7" customHeight="1" x14ac:dyDescent="0.2">
      <c r="B32" s="140"/>
      <c r="C32" s="141"/>
      <c r="D32" s="141"/>
      <c r="E32" s="141"/>
      <c r="F32" s="141"/>
      <c r="G32" s="141"/>
      <c r="H32" s="142"/>
    </row>
    <row r="33" spans="2:8" ht="13.7" customHeight="1" x14ac:dyDescent="0.2">
      <c r="B33" s="140"/>
      <c r="C33" s="141"/>
      <c r="D33" s="141"/>
      <c r="E33" s="141"/>
      <c r="F33" s="141"/>
      <c r="G33" s="141"/>
      <c r="H33" s="142"/>
    </row>
    <row r="34" spans="2:8" ht="13.7" customHeight="1" x14ac:dyDescent="0.2">
      <c r="B34" s="140"/>
      <c r="C34" s="141"/>
      <c r="D34" s="141"/>
      <c r="E34" s="141"/>
      <c r="F34" s="141"/>
      <c r="G34" s="141"/>
      <c r="H34" s="142"/>
    </row>
    <row r="35" spans="2:8" ht="13.7" customHeight="1" x14ac:dyDescent="0.2">
      <c r="B35" s="143"/>
      <c r="C35" s="144"/>
      <c r="D35" s="144"/>
      <c r="E35" s="144"/>
      <c r="F35" s="144"/>
      <c r="G35" s="144"/>
      <c r="H35" s="145"/>
    </row>
    <row r="37" spans="2:8" ht="14.25" x14ac:dyDescent="0.2">
      <c r="C37" s="19" t="s">
        <v>44</v>
      </c>
      <c r="D37" s="62" t="s">
        <v>77</v>
      </c>
      <c r="E37" s="62"/>
      <c r="F37" s="62"/>
      <c r="G37" s="63"/>
    </row>
  </sheetData>
  <sheetProtection algorithmName="SHA-512" hashValue="g2FnY2ssAAsCYcoq3ld8vZb/bq9+EW5WR6YxIU047SgxqoTUT8FLksBwGquiNn4z1RNQnGsw8zf/DKk0kjU/8Q==" saltValue="OGDuHq0Dhw23x7w9xpBJxg==" spinCount="100000" sheet="1" objects="1" scenarios="1"/>
  <customSheetViews>
    <customSheetView guid="{774DA6EE-6F41-422B-B1A6-DFBB887B1C98}" scale="115">
      <selection activeCell="L6" sqref="L6"/>
      <pageMargins left="0.5" right="0.5" top="1" bottom="0.5" header="0.44791666666666702"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Contract Time -- February 2020</oddFooter>
      </headerFooter>
    </customSheetView>
    <customSheetView guid="{6BEF9172-4FE4-4D2F-94AD-C6048B56EBD6}" scale="115">
      <selection activeCell="D38" sqref="D38"/>
      <pageMargins left="0.5" right="0.5" top="1" bottom="0.5" header="0.44791666666666702"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Contract Time -- February 2020</oddFooter>
      </headerFooter>
    </customSheetView>
  </customSheetViews>
  <mergeCells count="31">
    <mergeCell ref="B28:G28"/>
    <mergeCell ref="B29:H35"/>
    <mergeCell ref="B1:H1"/>
    <mergeCell ref="B4:F4"/>
    <mergeCell ref="B6:H6"/>
    <mergeCell ref="B5:C5"/>
    <mergeCell ref="D5:H5"/>
    <mergeCell ref="D3:H3"/>
    <mergeCell ref="B16:E16"/>
    <mergeCell ref="B3:C3"/>
    <mergeCell ref="B2:F2"/>
    <mergeCell ref="B13:E13"/>
    <mergeCell ref="B14:E14"/>
    <mergeCell ref="B15:E15"/>
    <mergeCell ref="B17:E17"/>
    <mergeCell ref="B18:E18"/>
    <mergeCell ref="B27:F27"/>
    <mergeCell ref="B25:F25"/>
    <mergeCell ref="B11:E11"/>
    <mergeCell ref="B12:E12"/>
    <mergeCell ref="B19:E19"/>
    <mergeCell ref="C24:H24"/>
    <mergeCell ref="C23:H23"/>
    <mergeCell ref="B22:F22"/>
    <mergeCell ref="B20:F20"/>
    <mergeCell ref="B21:F21"/>
    <mergeCell ref="B7:E7"/>
    <mergeCell ref="B8:E8"/>
    <mergeCell ref="B9:E9"/>
    <mergeCell ref="B10:E10"/>
    <mergeCell ref="B26:G26"/>
  </mergeCells>
  <phoneticPr fontId="6" type="noConversion"/>
  <printOptions horizontalCentered="1"/>
  <pageMargins left="0.7" right="0.7" top="0.75" bottom="0.75" header="0.3" footer="0.3"/>
  <pageSetup scale="91" orientation="portrait" horizontalDpi="4294967293" r:id="rId3"/>
  <headerFooter alignWithMargins="0">
    <oddHeader>&amp;LCM/GC RFP PROJECT SPECIFIC DOCUMENTS – COST PROPOSAL</oddHeader>
    <oddFooter>&amp;L&amp;9TN Higher Education -- CCM/GC Cost Proposal -- General Conditions for Contract Time -- June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3"/>
  <sheetViews>
    <sheetView zoomScale="160" zoomScaleNormal="160" workbookViewId="0">
      <selection activeCell="B6" sqref="B6:H6"/>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8" width="13.42578125" customWidth="1"/>
  </cols>
  <sheetData>
    <row r="1" spans="2:8" s="1" customFormat="1" ht="21" customHeight="1" x14ac:dyDescent="0.2">
      <c r="B1" s="100" t="s">
        <v>27</v>
      </c>
      <c r="C1" s="101"/>
      <c r="D1" s="101"/>
      <c r="E1" s="101"/>
      <c r="F1" s="101"/>
      <c r="G1" s="101"/>
      <c r="H1" s="102"/>
    </row>
    <row r="2" spans="2:8" ht="6.95" customHeight="1" x14ac:dyDescent="0.2">
      <c r="B2" s="159"/>
      <c r="C2" s="160"/>
      <c r="D2" s="160"/>
      <c r="E2" s="160"/>
      <c r="F2" s="161"/>
      <c r="G2" s="47"/>
      <c r="H2" s="48"/>
    </row>
    <row r="3" spans="2:8" s="1" customFormat="1" ht="21" customHeight="1" x14ac:dyDescent="0.2">
      <c r="B3" s="149" t="s">
        <v>45</v>
      </c>
      <c r="C3" s="150"/>
      <c r="D3" s="95" t="str">
        <f>OwnerOnlyProjInfo!C5</f>
        <v>UTC New Residence Hall Complex (22/23)  UT No. 999/005-101-2024</v>
      </c>
      <c r="E3" s="152"/>
      <c r="F3" s="152"/>
      <c r="G3" s="152"/>
      <c r="H3" s="96"/>
    </row>
    <row r="4" spans="2:8" ht="6.95" customHeight="1" x14ac:dyDescent="0.2">
      <c r="B4" s="159"/>
      <c r="C4" s="160"/>
      <c r="D4" s="160"/>
      <c r="E4" s="160"/>
      <c r="F4" s="161"/>
      <c r="G4" s="47"/>
      <c r="H4" s="48"/>
    </row>
    <row r="5" spans="2:8" s="1" customFormat="1" ht="21" customHeight="1" x14ac:dyDescent="0.2">
      <c r="B5" s="149" t="s">
        <v>0</v>
      </c>
      <c r="C5" s="150"/>
      <c r="D5" s="151" t="str">
        <f>'PreConFee-HrlyRates'!C6</f>
        <v>Enter name in section A.  Names required elsewhere will be filled in.</v>
      </c>
      <c r="E5" s="151"/>
      <c r="F5" s="151"/>
      <c r="G5" s="151"/>
      <c r="H5" s="151"/>
    </row>
    <row r="6" spans="2:8" ht="80.099999999999994" customHeight="1" x14ac:dyDescent="0.2">
      <c r="B6" s="146" t="s">
        <v>32</v>
      </c>
      <c r="C6" s="147"/>
      <c r="D6" s="147"/>
      <c r="E6" s="147"/>
      <c r="F6" s="147"/>
      <c r="G6" s="147"/>
      <c r="H6" s="148"/>
    </row>
    <row r="7" spans="2:8" s="1" customFormat="1" ht="35.1" customHeight="1" x14ac:dyDescent="0.2">
      <c r="B7" s="153" t="s">
        <v>1</v>
      </c>
      <c r="C7" s="154"/>
      <c r="D7" s="154"/>
      <c r="E7" s="154"/>
      <c r="F7" s="155"/>
      <c r="G7" s="49" t="s">
        <v>2</v>
      </c>
      <c r="H7" s="49" t="s">
        <v>3</v>
      </c>
    </row>
    <row r="8" spans="2:8" ht="45.75" customHeight="1" x14ac:dyDescent="0.2">
      <c r="B8" s="115" t="s">
        <v>56</v>
      </c>
      <c r="C8" s="116"/>
      <c r="D8" s="116"/>
      <c r="E8" s="116"/>
      <c r="F8" s="117"/>
      <c r="G8" s="50" t="s">
        <v>4</v>
      </c>
      <c r="H8" s="60">
        <v>0</v>
      </c>
    </row>
    <row r="9" spans="2:8" ht="20.100000000000001" customHeight="1" x14ac:dyDescent="0.2">
      <c r="B9" s="115" t="s">
        <v>76</v>
      </c>
      <c r="C9" s="116"/>
      <c r="D9" s="116"/>
      <c r="E9" s="116"/>
      <c r="F9" s="117"/>
      <c r="G9" s="50" t="s">
        <v>4</v>
      </c>
      <c r="H9" s="60">
        <v>0</v>
      </c>
    </row>
    <row r="10" spans="2:8" ht="15" customHeight="1" x14ac:dyDescent="0.2">
      <c r="B10" s="118" t="s">
        <v>15</v>
      </c>
      <c r="C10" s="119"/>
      <c r="D10" s="119"/>
      <c r="E10" s="119"/>
      <c r="F10" s="120"/>
      <c r="G10" s="51"/>
      <c r="H10" s="51"/>
    </row>
    <row r="11" spans="2:8" ht="15" customHeight="1" x14ac:dyDescent="0.2">
      <c r="B11" s="118" t="s">
        <v>16</v>
      </c>
      <c r="C11" s="119"/>
      <c r="D11" s="119"/>
      <c r="E11" s="119"/>
      <c r="F11" s="120"/>
      <c r="G11" s="51"/>
      <c r="H11" s="51"/>
    </row>
    <row r="12" spans="2:8" ht="15" customHeight="1" x14ac:dyDescent="0.2">
      <c r="B12" s="118" t="s">
        <v>17</v>
      </c>
      <c r="C12" s="119"/>
      <c r="D12" s="119"/>
      <c r="E12" s="119"/>
      <c r="F12" s="120"/>
      <c r="G12" s="51"/>
      <c r="H12" s="51"/>
    </row>
    <row r="13" spans="2:8" ht="15" customHeight="1" x14ac:dyDescent="0.2">
      <c r="B13" s="118" t="s">
        <v>18</v>
      </c>
      <c r="C13" s="119"/>
      <c r="D13" s="119"/>
      <c r="E13" s="119"/>
      <c r="F13" s="120"/>
      <c r="G13" s="51"/>
      <c r="H13" s="51"/>
    </row>
    <row r="14" spans="2:8" ht="15" customHeight="1" x14ac:dyDescent="0.2">
      <c r="B14" s="118" t="s">
        <v>19</v>
      </c>
      <c r="C14" s="119"/>
      <c r="D14" s="119"/>
      <c r="E14" s="119"/>
      <c r="F14" s="120"/>
      <c r="G14" s="51"/>
      <c r="H14" s="51"/>
    </row>
    <row r="15" spans="2:8" ht="15" customHeight="1" x14ac:dyDescent="0.2">
      <c r="B15" s="118" t="s">
        <v>23</v>
      </c>
      <c r="C15" s="119"/>
      <c r="D15" s="119"/>
      <c r="E15" s="119"/>
      <c r="F15" s="120"/>
      <c r="G15" s="51"/>
      <c r="H15" s="51"/>
    </row>
    <row r="16" spans="2:8" ht="15" customHeight="1" x14ac:dyDescent="0.2">
      <c r="B16" s="118" t="s">
        <v>20</v>
      </c>
      <c r="C16" s="119"/>
      <c r="D16" s="119"/>
      <c r="E16" s="119"/>
      <c r="F16" s="120"/>
      <c r="G16" s="51"/>
      <c r="H16" s="51"/>
    </row>
    <row r="17" spans="2:8" ht="6.95" customHeight="1" x14ac:dyDescent="0.2">
      <c r="B17" s="159"/>
      <c r="C17" s="160"/>
      <c r="D17" s="160"/>
      <c r="E17" s="160"/>
      <c r="F17" s="161"/>
      <c r="G17" s="47"/>
      <c r="H17" s="48"/>
    </row>
    <row r="18" spans="2:8" s="2" customFormat="1" ht="20.25" customHeight="1" x14ac:dyDescent="0.2">
      <c r="B18" s="162" t="s">
        <v>28</v>
      </c>
      <c r="C18" s="163"/>
      <c r="D18" s="163"/>
      <c r="E18" s="163"/>
      <c r="F18" s="163"/>
      <c r="G18" s="164"/>
      <c r="H18" s="52">
        <f>SUM(H8:H9)</f>
        <v>0</v>
      </c>
    </row>
    <row r="19" spans="2:8" ht="6.95" customHeight="1" x14ac:dyDescent="0.2">
      <c r="B19" s="130"/>
      <c r="C19" s="131"/>
      <c r="D19" s="131"/>
      <c r="E19" s="131"/>
      <c r="F19" s="132"/>
      <c r="G19" s="47"/>
      <c r="H19" s="48"/>
    </row>
    <row r="20" spans="2:8" ht="20.100000000000001" customHeight="1" x14ac:dyDescent="0.2">
      <c r="B20" s="53" t="s">
        <v>21</v>
      </c>
      <c r="C20" s="127" t="s">
        <v>24</v>
      </c>
      <c r="D20" s="128"/>
      <c r="E20" s="128"/>
      <c r="F20" s="128"/>
      <c r="G20" s="128"/>
      <c r="H20" s="129"/>
    </row>
    <row r="21" spans="2:8" ht="28.5" customHeight="1" x14ac:dyDescent="0.2">
      <c r="B21" s="53" t="s">
        <v>22</v>
      </c>
      <c r="C21" s="146" t="s">
        <v>58</v>
      </c>
      <c r="D21" s="147"/>
      <c r="E21" s="147"/>
      <c r="F21" s="147"/>
      <c r="G21" s="147"/>
      <c r="H21" s="148"/>
    </row>
    <row r="23" spans="2:8" x14ac:dyDescent="0.2">
      <c r="C23" s="19" t="s">
        <v>44</v>
      </c>
      <c r="D23" s="156" t="s">
        <v>77</v>
      </c>
      <c r="E23" s="157"/>
      <c r="F23" s="157"/>
      <c r="G23" s="158"/>
    </row>
  </sheetData>
  <sheetProtection algorithmName="SHA-512" hashValue="k8Pku9W6Vbl6OCcf4qtVYhAegIWcWMEnfGBOELcTB9LVozR4s2r4MJ3f0ieY0S7havbWDCgqmxumuhXCzrrlRA==" saltValue="W1v9LJuEoNuvukc5eW7W6Q==" spinCount="100000" sheet="1" objects="1" scenarios="1"/>
  <customSheetViews>
    <customSheetView guid="{774DA6EE-6F41-422B-B1A6-DFBB887B1C98}" scale="160">
      <selection activeCell="H8" sqref="H8"/>
      <pageMargins left="0.5" right="0.5" top="1" bottom="0.5" header="0.5"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Closeout -- February 2020</oddFooter>
      </headerFooter>
    </customSheetView>
    <customSheetView guid="{6BEF9172-4FE4-4D2F-94AD-C6048B56EBD6}" scale="160">
      <selection activeCell="H8" sqref="H8"/>
      <pageMargins left="0.5" right="0.5" top="1" bottom="0.5" header="0.5"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Closeout -- February 2020</oddFooter>
      </headerFooter>
    </customSheetView>
  </customSheetViews>
  <mergeCells count="24">
    <mergeCell ref="B6:H6"/>
    <mergeCell ref="B1:H1"/>
    <mergeCell ref="B4:F4"/>
    <mergeCell ref="B5:C5"/>
    <mergeCell ref="D5:H5"/>
    <mergeCell ref="B2:F2"/>
    <mergeCell ref="B3:C3"/>
    <mergeCell ref="D3:H3"/>
    <mergeCell ref="D23:G23"/>
    <mergeCell ref="B12:F12"/>
    <mergeCell ref="B13:F13"/>
    <mergeCell ref="B14:F14"/>
    <mergeCell ref="B15:F15"/>
    <mergeCell ref="B16:F16"/>
    <mergeCell ref="C20:H20"/>
    <mergeCell ref="C21:H21"/>
    <mergeCell ref="B17:F17"/>
    <mergeCell ref="B19:F19"/>
    <mergeCell ref="B18:G18"/>
    <mergeCell ref="B7:F7"/>
    <mergeCell ref="B8:F8"/>
    <mergeCell ref="B9:F9"/>
    <mergeCell ref="B10:F10"/>
    <mergeCell ref="B11:F11"/>
  </mergeCells>
  <printOptions horizontalCentered="1"/>
  <pageMargins left="0.5" right="0.5" top="1" bottom="0.5" header="0.5" footer="0.25"/>
  <pageSetup orientation="portrait" horizontalDpi="4294967293" r:id="rId3"/>
  <headerFooter alignWithMargins="0">
    <oddHeader>&amp;LCM/GC RFP PROJECT SPECIFIC DOCUMENTS – COST PROPOSAL</oddHeader>
    <oddFooter>&amp;L&amp;9TN Higher Education -- CCM/GC Cost Proposal -- General Conditions for Closeout -- June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25"/>
  <sheetViews>
    <sheetView zoomScale="160" zoomScaleNormal="160" workbookViewId="0">
      <selection activeCell="B1" sqref="B1:J1"/>
    </sheetView>
  </sheetViews>
  <sheetFormatPr defaultRowHeight="12.75" x14ac:dyDescent="0.2"/>
  <cols>
    <col min="1" max="1" width="1.5703125" customWidth="1"/>
    <col min="2" max="3" width="11.140625" customWidth="1"/>
    <col min="4" max="4" width="11.5703125" customWidth="1"/>
    <col min="5" max="5" width="8.5703125" customWidth="1"/>
    <col min="6" max="6" width="13.85546875" customWidth="1"/>
    <col min="7" max="7" width="3.5703125" customWidth="1"/>
    <col min="8" max="8" width="5.42578125" customWidth="1"/>
    <col min="9" max="9" width="12.42578125" customWidth="1"/>
    <col min="10" max="10" width="16.5703125" customWidth="1"/>
  </cols>
  <sheetData>
    <row r="1" spans="2:10" s="1" customFormat="1" ht="21" customHeight="1" x14ac:dyDescent="0.2">
      <c r="B1" s="166" t="s">
        <v>33</v>
      </c>
      <c r="C1" s="166"/>
      <c r="D1" s="166"/>
      <c r="E1" s="166"/>
      <c r="F1" s="166"/>
      <c r="G1" s="166"/>
      <c r="H1" s="166"/>
      <c r="I1" s="166"/>
      <c r="J1" s="166"/>
    </row>
    <row r="2" spans="2:10" ht="6.95" customHeight="1" x14ac:dyDescent="0.2">
      <c r="B2" s="10"/>
      <c r="C2" s="11"/>
      <c r="D2" s="11"/>
      <c r="E2" s="11"/>
      <c r="F2" s="11"/>
      <c r="G2" s="11"/>
      <c r="H2" s="11"/>
      <c r="I2" s="11"/>
      <c r="J2" s="12"/>
    </row>
    <row r="3" spans="2:10" s="1" customFormat="1" ht="21" customHeight="1" x14ac:dyDescent="0.2">
      <c r="B3" s="149" t="s">
        <v>45</v>
      </c>
      <c r="C3" s="150"/>
      <c r="D3" s="95" t="str">
        <f>OwnerOnlyProjInfo!C5</f>
        <v>UTC New Residence Hall Complex (22/23)  UT No. 999/005-101-2024</v>
      </c>
      <c r="E3" s="152"/>
      <c r="F3" s="152"/>
      <c r="G3" s="152"/>
      <c r="H3" s="152"/>
      <c r="I3" s="152"/>
      <c r="J3" s="96"/>
    </row>
    <row r="4" spans="2:10" ht="6.95" customHeight="1" x14ac:dyDescent="0.2">
      <c r="B4" s="10"/>
      <c r="C4" s="11"/>
      <c r="D4" s="11"/>
      <c r="E4" s="11"/>
      <c r="F4" s="11"/>
      <c r="G4" s="11"/>
      <c r="H4" s="11"/>
      <c r="I4" s="11"/>
      <c r="J4" s="12"/>
    </row>
    <row r="5" spans="2:10" s="1" customFormat="1" ht="21" customHeight="1" x14ac:dyDescent="0.2">
      <c r="B5" s="149" t="s">
        <v>12</v>
      </c>
      <c r="C5" s="150"/>
      <c r="D5" s="167" t="str">
        <f>'PreConFee-HrlyRates'!C6</f>
        <v>Enter name in section A.  Names required elsewhere will be filled in.</v>
      </c>
      <c r="E5" s="168"/>
      <c r="F5" s="168"/>
      <c r="G5" s="168"/>
      <c r="H5" s="168"/>
      <c r="I5" s="168"/>
      <c r="J5" s="169"/>
    </row>
    <row r="6" spans="2:10" s="1" customFormat="1" ht="35.1" customHeight="1" x14ac:dyDescent="0.2">
      <c r="B6" s="170" t="s">
        <v>30</v>
      </c>
      <c r="C6" s="171"/>
      <c r="D6" s="172"/>
      <c r="E6" s="173"/>
      <c r="F6" s="173"/>
      <c r="G6" s="173"/>
      <c r="H6" s="173"/>
      <c r="I6" s="173"/>
      <c r="J6" s="174"/>
    </row>
    <row r="7" spans="2:10" s="1" customFormat="1" ht="21" customHeight="1" x14ac:dyDescent="0.2">
      <c r="B7" s="175" t="s">
        <v>11</v>
      </c>
      <c r="C7" s="176"/>
      <c r="D7" s="176"/>
      <c r="E7" s="176"/>
      <c r="F7" s="176"/>
      <c r="G7" s="176"/>
      <c r="H7" s="176"/>
      <c r="I7" s="176"/>
      <c r="J7" s="177"/>
    </row>
    <row r="8" spans="2:10" ht="6.95" customHeight="1" x14ac:dyDescent="0.2">
      <c r="B8" s="10"/>
      <c r="C8" s="11"/>
      <c r="D8" s="11"/>
      <c r="E8" s="11"/>
      <c r="F8" s="11"/>
      <c r="G8" s="11"/>
      <c r="H8" s="11"/>
      <c r="I8" s="11"/>
      <c r="J8" s="12"/>
    </row>
    <row r="9" spans="2:10" ht="45.75" customHeight="1" x14ac:dyDescent="0.2">
      <c r="B9" s="146" t="s">
        <v>34</v>
      </c>
      <c r="C9" s="160"/>
      <c r="D9" s="160"/>
      <c r="E9" s="160"/>
      <c r="F9" s="160"/>
      <c r="G9" s="160"/>
      <c r="H9" s="160"/>
      <c r="I9" s="160"/>
      <c r="J9" s="178"/>
    </row>
    <row r="10" spans="2:10" ht="24.95" customHeight="1" x14ac:dyDescent="0.2">
      <c r="B10" s="65" t="s">
        <v>70</v>
      </c>
      <c r="C10" s="181" t="s">
        <v>53</v>
      </c>
      <c r="D10" s="181"/>
      <c r="E10" s="181"/>
      <c r="F10" s="181"/>
      <c r="G10" s="181"/>
      <c r="H10" s="181"/>
      <c r="I10" s="181"/>
      <c r="J10" s="182"/>
    </row>
    <row r="11" spans="2:10" ht="30" customHeight="1" x14ac:dyDescent="0.2">
      <c r="B11" s="16"/>
      <c r="C11" s="18"/>
      <c r="D11" s="184" t="s">
        <v>50</v>
      </c>
      <c r="E11" s="184"/>
      <c r="F11" s="20">
        <f>'FixedFee-BudgGuide'!D12</f>
        <v>0</v>
      </c>
      <c r="G11" s="14"/>
      <c r="H11" s="14"/>
      <c r="I11" s="14"/>
      <c r="J11" s="22"/>
    </row>
    <row r="12" spans="2:10" ht="30" customHeight="1" x14ac:dyDescent="0.2">
      <c r="B12" s="16"/>
      <c r="C12" s="18"/>
      <c r="D12" s="184" t="s">
        <v>51</v>
      </c>
      <c r="E12" s="184"/>
      <c r="F12" s="20">
        <f>'FixedFee-BudgGuide'!D17</f>
        <v>0</v>
      </c>
      <c r="G12" s="14"/>
      <c r="H12" s="14"/>
      <c r="I12" s="14"/>
      <c r="J12" s="22"/>
    </row>
    <row r="13" spans="2:10" ht="30" customHeight="1" x14ac:dyDescent="0.2">
      <c r="B13" s="16"/>
      <c r="C13" s="18"/>
      <c r="D13" s="183" t="s">
        <v>52</v>
      </c>
      <c r="E13" s="183"/>
      <c r="F13" s="27">
        <f>SUM(F11:F12)</f>
        <v>0</v>
      </c>
      <c r="G13" s="29" t="s">
        <v>9</v>
      </c>
      <c r="H13" s="165">
        <f>OwnerOnlyProjInfo!C7</f>
        <v>89500000</v>
      </c>
      <c r="I13" s="165"/>
      <c r="J13" s="26">
        <f>H13*F13</f>
        <v>0</v>
      </c>
    </row>
    <row r="14" spans="2:10" ht="24.95" customHeight="1" x14ac:dyDescent="0.2">
      <c r="B14" s="16"/>
      <c r="C14" s="18"/>
      <c r="D14" s="18"/>
      <c r="E14" s="18"/>
      <c r="F14" s="20"/>
      <c r="G14" s="14"/>
      <c r="H14" s="14"/>
      <c r="I14" s="14"/>
      <c r="J14" s="22"/>
    </row>
    <row r="15" spans="2:10" ht="24.95" customHeight="1" x14ac:dyDescent="0.2">
      <c r="B15" s="65" t="s">
        <v>72</v>
      </c>
      <c r="C15" s="179" t="s">
        <v>35</v>
      </c>
      <c r="D15" s="179"/>
      <c r="E15" s="179"/>
      <c r="F15" s="179"/>
      <c r="G15" s="179"/>
      <c r="H15" s="179"/>
      <c r="I15" s="179"/>
      <c r="J15" s="180"/>
    </row>
    <row r="16" spans="2:10" ht="24.95" customHeight="1" x14ac:dyDescent="0.2">
      <c r="B16" s="17"/>
      <c r="D16" s="66" t="s">
        <v>36</v>
      </c>
      <c r="E16" s="66"/>
      <c r="F16" s="28"/>
      <c r="G16" s="28"/>
      <c r="H16" s="28"/>
      <c r="I16" s="24"/>
      <c r="J16" s="26">
        <f>GenCondsContrTime!G21</f>
        <v>0</v>
      </c>
    </row>
    <row r="17" spans="2:10" ht="24.95" customHeight="1" x14ac:dyDescent="0.2">
      <c r="B17" s="17"/>
      <c r="C17" s="1"/>
      <c r="F17" s="21" t="s">
        <v>3</v>
      </c>
      <c r="H17" s="9"/>
      <c r="I17" s="9"/>
      <c r="J17" s="23"/>
    </row>
    <row r="18" spans="2:10" ht="24.95" customHeight="1" x14ac:dyDescent="0.2">
      <c r="B18" s="17"/>
      <c r="C18" s="9"/>
      <c r="D18" s="66" t="s">
        <v>37</v>
      </c>
      <c r="E18" s="66"/>
      <c r="F18" s="30">
        <f>GenCondsContrTime!H21</f>
        <v>0</v>
      </c>
      <c r="G18" s="29" t="s">
        <v>9</v>
      </c>
      <c r="H18" s="64">
        <f>OwnerOnlyProjInfo!C9</f>
        <v>26</v>
      </c>
      <c r="I18" s="40" t="s">
        <v>10</v>
      </c>
      <c r="J18" s="26">
        <f>H18*F18</f>
        <v>0</v>
      </c>
    </row>
    <row r="19" spans="2:10" ht="24.95" customHeight="1" x14ac:dyDescent="0.2">
      <c r="B19" s="17"/>
      <c r="C19" s="1"/>
      <c r="D19" s="4"/>
      <c r="F19" s="21" t="s">
        <v>3</v>
      </c>
      <c r="G19" s="9"/>
      <c r="H19" s="9"/>
      <c r="I19" s="9"/>
      <c r="J19" s="23"/>
    </row>
    <row r="20" spans="2:10" ht="24.95" customHeight="1" x14ac:dyDescent="0.2">
      <c r="B20" s="17"/>
      <c r="C20" s="1"/>
      <c r="D20" s="183" t="s">
        <v>38</v>
      </c>
      <c r="E20" s="183"/>
      <c r="F20" s="30">
        <f>GenCondsCloseOut!H18</f>
        <v>0</v>
      </c>
      <c r="G20" s="31" t="s">
        <v>9</v>
      </c>
      <c r="H20" s="64">
        <f>OwnerOnlyProjInfo!C11</f>
        <v>3</v>
      </c>
      <c r="I20" s="40" t="s">
        <v>10</v>
      </c>
      <c r="J20" s="26">
        <f>H20*F20</f>
        <v>0</v>
      </c>
    </row>
    <row r="21" spans="2:10" ht="24.95" customHeight="1" x14ac:dyDescent="0.2">
      <c r="B21" s="17"/>
      <c r="C21" s="9"/>
      <c r="D21" s="9"/>
      <c r="E21" s="9"/>
      <c r="F21" s="15"/>
      <c r="G21" s="9"/>
      <c r="H21" s="9"/>
      <c r="I21" s="9"/>
      <c r="J21" s="25"/>
    </row>
    <row r="22" spans="2:10" ht="24.95" customHeight="1" x14ac:dyDescent="0.2">
      <c r="B22" s="32"/>
      <c r="C22" s="33"/>
      <c r="D22" s="33"/>
      <c r="E22" s="33"/>
      <c r="F22" s="33"/>
      <c r="G22" s="33"/>
      <c r="H22" s="33"/>
      <c r="I22" s="34" t="s">
        <v>54</v>
      </c>
      <c r="J22" s="26">
        <f>SUM(J10:J21)</f>
        <v>0</v>
      </c>
    </row>
    <row r="23" spans="2:10" ht="20.100000000000001" customHeight="1" x14ac:dyDescent="0.2">
      <c r="B23" s="6"/>
      <c r="C23" s="7"/>
      <c r="D23" s="7"/>
    </row>
    <row r="24" spans="2:10" ht="22.5" customHeight="1" x14ac:dyDescent="0.2"/>
    <row r="25" spans="2:10" ht="13.5" customHeight="1" x14ac:dyDescent="0.2"/>
  </sheetData>
  <sheetProtection algorithmName="SHA-512" hashValue="7BWn9GAfQA4n3T9RKPH7/IzuisAPFmgKji5e6/85Mj4Q9blHOXmcmm4kgmRQlR43Ce0NUEWzgMAuR4QWgk8X2A==" saltValue="jNrPgMYMzKRKjDxnTFGkVQ==" spinCount="100000" sheet="1" objects="1" scenarios="1"/>
  <customSheetViews>
    <customSheetView guid="{774DA6EE-6F41-422B-B1A6-DFBB887B1C98}" scale="160">
      <selection activeCell="B1" sqref="B1:J1"/>
      <pageMargins left="0.5" right="0.5" top="1" bottom="0.5" header="0.28000000000000003" footer="0.25"/>
      <printOptions horizontalCentered="1"/>
      <pageSetup orientation="portrait" horizontalDpi="4294967293" r:id="rId1"/>
      <headerFooter alignWithMargins="0">
        <oddHeader>&amp;LCM/GC RFP PROJECT SPECIFIC DOCUMENTS – COST PROPOSAL SUMMARY</oddHeader>
        <oddFooter>&amp;L&amp;9TN Higher Education -- CM/GC Cost Proposal -- Summary -- February 2020</oddFooter>
      </headerFooter>
    </customSheetView>
    <customSheetView guid="{6BEF9172-4FE4-4D2F-94AD-C6048B56EBD6}" scale="160">
      <selection activeCell="B1" sqref="B1:J1"/>
      <pageMargins left="0.5" right="0.5" top="1" bottom="0.5" header="0.28000000000000003" footer="0.25"/>
      <printOptions horizontalCentered="1"/>
      <pageSetup orientation="portrait" horizontalDpi="4294967293" r:id="rId2"/>
      <headerFooter alignWithMargins="0">
        <oddHeader>&amp;LCM/GC RFP PROJECT SPECIFIC DOCUMENTS – COST PROPOSAL SUMMARY</oddHeader>
        <oddFooter>&amp;L&amp;9TN Higher Education -- CM/GC Cost Proposal -- Summary -- February 2020</oddFooter>
      </headerFooter>
    </customSheetView>
  </customSheetViews>
  <mergeCells count="16">
    <mergeCell ref="C15:J15"/>
    <mergeCell ref="C10:J10"/>
    <mergeCell ref="D20:E20"/>
    <mergeCell ref="D13:E13"/>
    <mergeCell ref="D12:E12"/>
    <mergeCell ref="D11:E11"/>
    <mergeCell ref="B5:C5"/>
    <mergeCell ref="H13:I13"/>
    <mergeCell ref="B1:J1"/>
    <mergeCell ref="D5:J5"/>
    <mergeCell ref="B6:C6"/>
    <mergeCell ref="D6:J6"/>
    <mergeCell ref="B7:J7"/>
    <mergeCell ref="B9:J9"/>
    <mergeCell ref="B3:C3"/>
    <mergeCell ref="D3:J3"/>
  </mergeCells>
  <phoneticPr fontId="6" type="noConversion"/>
  <printOptions horizontalCentered="1"/>
  <pageMargins left="0.5" right="0.5" top="1" bottom="0.5" header="0.28000000000000003" footer="0.25"/>
  <pageSetup orientation="portrait" horizontalDpi="4294967293" r:id="rId3"/>
  <headerFooter alignWithMargins="0">
    <oddHeader>&amp;LCM/GC RFP PROJECT SPECIFIC DOCUMENTS – COST PROPOSAL SUMMARY</oddHeader>
    <oddFooter>&amp;L&amp;9TN Higher Education -- CM/GC Cost Proposal -- Summary -- June 2020</oddFooter>
  </headerFooter>
  <ignoredErrors>
    <ignoredError sqref="B10 B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OwnerOnlyProjInfo</vt:lpstr>
      <vt:lpstr>PreConFee-HrlyRates</vt:lpstr>
      <vt:lpstr>FixedFee-BudgGuide</vt:lpstr>
      <vt:lpstr>GenCondsContrTime</vt:lpstr>
      <vt:lpstr>GenCondsCloseOut</vt:lpstr>
      <vt:lpstr>Summary</vt:lpstr>
      <vt:lpstr>'FixedFee-BudgGuide'!Print_Area</vt:lpstr>
      <vt:lpstr>GenCondsCloseOut!Print_Area</vt:lpstr>
      <vt:lpstr>GenCondsContrTime!Print_Area</vt:lpstr>
      <vt:lpstr>'PreConFee-HrlyRates'!Print_Area</vt:lpstr>
      <vt:lpstr>Summary!Print_Area</vt:lpstr>
    </vt:vector>
  </TitlesOfParts>
  <Company>TBR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Manka</dc:creator>
  <cp:lastModifiedBy>Douglas, Rebecca Ann</cp:lastModifiedBy>
  <cp:lastPrinted>2023-05-24T15:53:38Z</cp:lastPrinted>
  <dcterms:created xsi:type="dcterms:W3CDTF">2008-02-26T15:12:11Z</dcterms:created>
  <dcterms:modified xsi:type="dcterms:W3CDTF">2024-07-22T12:32:48Z</dcterms:modified>
</cp:coreProperties>
</file>